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filterPrivacy="1" defaultThemeVersion="124226"/>
  <xr:revisionPtr revIDLastSave="0" documentId="13_ncr:1_{253FFC5C-5E9B-4C1E-85F3-C5604C523723}" xr6:coauthVersionLast="47" xr6:coauthVersionMax="47" xr10:uidLastSave="{00000000-0000-0000-0000-000000000000}"/>
  <workbookProtection workbookAlgorithmName="SHA-512" workbookHashValue="VsygnIvnoY1TZcasF3jc6qe7LWqfkgJXr4PCmyvFv9xq319OlVav/57wY7HvsVz8IeZookHIA8oi255Q0pbGdQ==" workbookSaltValue="NwAaq4qpjzx/BPDQTs8bJw==" workbookSpinCount="100000" lockStructure="1"/>
  <bookViews>
    <workbookView xWindow="-110" yWindow="-110" windowWidth="19420" windowHeight="11500" xr2:uid="{00000000-000D-0000-FFFF-FFFF00000000}"/>
  </bookViews>
  <sheets>
    <sheet name="創業計画書" sheetId="14" r:id="rId1"/>
  </sheets>
  <definedNames>
    <definedName name="_AMO_UniqueIdentifier" hidden="1">"'4e749246-bbad-4375-8225-2d3139a3c98d'"</definedName>
    <definedName name="_xlnm.Print_Area" localSheetId="0">創業計画書!$A$1:$BZ$67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D18" i="14" l="1"/>
  <c r="BD30" i="14"/>
  <c r="BV20" i="14" l="1"/>
  <c r="BV26" i="14"/>
  <c r="BD36" i="14" l="1"/>
  <c r="BV36" i="14" l="1"/>
  <c r="AZ54" i="14" l="1"/>
  <c r="AZ56" i="14" s="1"/>
  <c r="AT54" i="14"/>
  <c r="AT56" i="14" s="1"/>
</calcChain>
</file>

<file path=xl/sharedStrings.xml><?xml version="1.0" encoding="utf-8"?>
<sst xmlns="http://schemas.openxmlformats.org/spreadsheetml/2006/main" count="345" uniqueCount="220">
  <si>
    <t>年</t>
    <rPh sb="0" eb="1">
      <t>ネン</t>
    </rPh>
    <phoneticPr fontId="1"/>
  </si>
  <si>
    <t>月</t>
    <rPh sb="0" eb="1">
      <t>ツキ</t>
    </rPh>
    <phoneticPr fontId="1"/>
  </si>
  <si>
    <t>）</t>
    <phoneticPr fontId="1"/>
  </si>
  <si>
    <t>その他</t>
    <rPh sb="2" eb="3">
      <t>タ</t>
    </rPh>
    <phoneticPr fontId="1"/>
  </si>
  <si>
    <t>％</t>
    <phoneticPr fontId="1"/>
  </si>
  <si>
    <t>日〆</t>
    <rPh sb="0" eb="1">
      <t>ニチ</t>
    </rPh>
    <phoneticPr fontId="1"/>
  </si>
  <si>
    <t>月、</t>
    <rPh sb="0" eb="1">
      <t>ツキ</t>
    </rPh>
    <phoneticPr fontId="1"/>
  </si>
  <si>
    <t>設備資金</t>
    <rPh sb="0" eb="2">
      <t>セツビ</t>
    </rPh>
    <rPh sb="2" eb="4">
      <t>シキン</t>
    </rPh>
    <phoneticPr fontId="1"/>
  </si>
  <si>
    <t>支払利息</t>
    <rPh sb="0" eb="2">
      <t>シハライ</t>
    </rPh>
    <rPh sb="2" eb="4">
      <t>リソク</t>
    </rPh>
    <phoneticPr fontId="1"/>
  </si>
  <si>
    <t>運転資金</t>
    <rPh sb="0" eb="2">
      <t>ウンテン</t>
    </rPh>
    <rPh sb="2" eb="4">
      <t>シキン</t>
    </rPh>
    <phoneticPr fontId="1"/>
  </si>
  <si>
    <t>自己資金</t>
    <rPh sb="0" eb="2">
      <t>ジコ</t>
    </rPh>
    <rPh sb="2" eb="4">
      <t>シキン</t>
    </rPh>
    <phoneticPr fontId="1"/>
  </si>
  <si>
    <t>月）</t>
    <rPh sb="0" eb="1">
      <t>ツキ</t>
    </rPh>
    <phoneticPr fontId="1"/>
  </si>
  <si>
    <t>日支払（ボーナスの支給月</t>
    <rPh sb="0" eb="1">
      <t>ニチ</t>
    </rPh>
    <rPh sb="1" eb="3">
      <t>シハライ</t>
    </rPh>
    <rPh sb="9" eb="11">
      <t>シキュウ</t>
    </rPh>
    <rPh sb="11" eb="12">
      <t>ヅキ</t>
    </rPh>
    <phoneticPr fontId="1"/>
  </si>
  <si>
    <t>人件費の支払</t>
    <rPh sb="0" eb="3">
      <t>ジンケンヒ</t>
    </rPh>
    <rPh sb="4" eb="6">
      <t>シハライ</t>
    </rPh>
    <phoneticPr fontId="1"/>
  </si>
  <si>
    <t>万円</t>
    <rPh sb="0" eb="2">
      <t>マンエン</t>
    </rPh>
    <phoneticPr fontId="1"/>
  </si>
  <si>
    <t>人</t>
    <rPh sb="0" eb="1">
      <t>ニン</t>
    </rPh>
    <phoneticPr fontId="1"/>
  </si>
  <si>
    <t>常勤役員の人数
（法人の方のみ）</t>
    <rPh sb="0" eb="2">
      <t>ジョウキン</t>
    </rPh>
    <rPh sb="2" eb="4">
      <t>ヤクイン</t>
    </rPh>
    <rPh sb="5" eb="7">
      <t>ニンズウ</t>
    </rPh>
    <rPh sb="9" eb="11">
      <t>ホウジン</t>
    </rPh>
    <rPh sb="12" eb="13">
      <t>カタ</t>
    </rPh>
    <phoneticPr fontId="1"/>
  </si>
  <si>
    <t>販売先</t>
    <rPh sb="0" eb="3">
      <t>ハンバイサキ</t>
    </rPh>
    <phoneticPr fontId="1"/>
  </si>
  <si>
    <t>回収・支払の条件</t>
    <rPh sb="0" eb="2">
      <t>カイシュウ</t>
    </rPh>
    <rPh sb="3" eb="5">
      <t>シハライ</t>
    </rPh>
    <rPh sb="6" eb="8">
      <t>ジョウケン</t>
    </rPh>
    <phoneticPr fontId="1"/>
  </si>
  <si>
    <t>掛取引
の割合</t>
    <rPh sb="0" eb="1">
      <t>カ</t>
    </rPh>
    <rPh sb="1" eb="3">
      <t>トリヒキ</t>
    </rPh>
    <rPh sb="5" eb="7">
      <t>ワリアイ</t>
    </rPh>
    <phoneticPr fontId="1"/>
  </si>
  <si>
    <t>取引先名</t>
    <rPh sb="0" eb="2">
      <t>トリヒキ</t>
    </rPh>
    <rPh sb="2" eb="3">
      <t>サキ</t>
    </rPh>
    <rPh sb="3" eb="4">
      <t>メイ</t>
    </rPh>
    <phoneticPr fontId="1"/>
  </si>
  <si>
    <t>取得資格</t>
    <rPh sb="0" eb="2">
      <t>シュトク</t>
    </rPh>
    <rPh sb="2" eb="4">
      <t>シカク</t>
    </rPh>
    <phoneticPr fontId="1"/>
  </si>
  <si>
    <t>過去の
事業経験</t>
    <rPh sb="0" eb="2">
      <t>カコ</t>
    </rPh>
    <rPh sb="4" eb="6">
      <t>ジギョウ</t>
    </rPh>
    <rPh sb="6" eb="8">
      <t>ケイケン</t>
    </rPh>
    <phoneticPr fontId="1"/>
  </si>
  <si>
    <t>％）</t>
    <phoneticPr fontId="1"/>
  </si>
  <si>
    <t>（売上シェア</t>
    <rPh sb="1" eb="3">
      <t>ウリアゲ</t>
    </rPh>
    <phoneticPr fontId="1"/>
  </si>
  <si>
    <t>年　月</t>
    <rPh sb="0" eb="1">
      <t>ネン</t>
    </rPh>
    <rPh sb="2" eb="3">
      <t>ガツ</t>
    </rPh>
    <phoneticPr fontId="1"/>
  </si>
  <si>
    <t>お名前</t>
    <rPh sb="1" eb="3">
      <t>ナマエ</t>
    </rPh>
    <phoneticPr fontId="1"/>
  </si>
  <si>
    <t>☆　お手数ですが、可能な範囲でご記入いただき、借入申込書に添えてご提出ください。</t>
    <rPh sb="3" eb="5">
      <t>テスウ</t>
    </rPh>
    <rPh sb="9" eb="11">
      <t>カノウ</t>
    </rPh>
    <rPh sb="12" eb="14">
      <t>ハンイ</t>
    </rPh>
    <rPh sb="16" eb="18">
      <t>キニュウ</t>
    </rPh>
    <rPh sb="23" eb="25">
      <t>カリイレ</t>
    </rPh>
    <rPh sb="25" eb="27">
      <t>モウシコミ</t>
    </rPh>
    <rPh sb="27" eb="28">
      <t>ショ</t>
    </rPh>
    <rPh sb="29" eb="30">
      <t>ソ</t>
    </rPh>
    <rPh sb="33" eb="35">
      <t>テイシュツ</t>
    </rPh>
    <phoneticPr fontId="1"/>
  </si>
  <si>
    <t>☆　この書類は、ご面談にかかる時間を短縮するために利用させていただきます。</t>
    <rPh sb="4" eb="6">
      <t>ショルイ</t>
    </rPh>
    <rPh sb="9" eb="11">
      <t>メンダン</t>
    </rPh>
    <rPh sb="15" eb="17">
      <t>ジカン</t>
    </rPh>
    <rPh sb="18" eb="20">
      <t>タンシュク</t>
    </rPh>
    <rPh sb="25" eb="27">
      <t>リヨウ</t>
    </rPh>
    <phoneticPr fontId="1"/>
  </si>
  <si>
    <t>日作成〕</t>
    <rPh sb="0" eb="1">
      <t>ニチ</t>
    </rPh>
    <rPh sb="1" eb="3">
      <t>サクセイ</t>
    </rPh>
    <phoneticPr fontId="1"/>
  </si>
  <si>
    <t>①－②－③</t>
    <phoneticPr fontId="1"/>
  </si>
  <si>
    <t>（注）個人営業の場合、事業主分は含めません。</t>
    <rPh sb="1" eb="2">
      <t>チュウ</t>
    </rPh>
    <rPh sb="3" eb="5">
      <t>コジン</t>
    </rPh>
    <rPh sb="5" eb="7">
      <t>エイギョウ</t>
    </rPh>
    <rPh sb="8" eb="10">
      <t>バアイ</t>
    </rPh>
    <rPh sb="11" eb="14">
      <t>ジギョウヌシ</t>
    </rPh>
    <rPh sb="14" eb="15">
      <t>ブン</t>
    </rPh>
    <rPh sb="16" eb="17">
      <t>フク</t>
    </rPh>
    <phoneticPr fontId="1"/>
  </si>
  <si>
    <t>利益</t>
    <rPh sb="0" eb="2">
      <t>リエキ</t>
    </rPh>
    <phoneticPr fontId="1"/>
  </si>
  <si>
    <t>合計③</t>
    <rPh sb="0" eb="2">
      <t>ゴウケイ</t>
    </rPh>
    <phoneticPr fontId="1"/>
  </si>
  <si>
    <t>家賃</t>
    <rPh sb="0" eb="2">
      <t>ヤチン</t>
    </rPh>
    <phoneticPr fontId="1"/>
  </si>
  <si>
    <r>
      <t>人件費</t>
    </r>
    <r>
      <rPr>
        <sz val="7"/>
        <color theme="1"/>
        <rFont val="ＭＳ 明朝"/>
        <family val="1"/>
        <charset val="128"/>
      </rPr>
      <t>（注）</t>
    </r>
    <rPh sb="0" eb="3">
      <t>ジンケンヒ</t>
    </rPh>
    <rPh sb="4" eb="5">
      <t>チュウ</t>
    </rPh>
    <phoneticPr fontId="1"/>
  </si>
  <si>
    <t>経費</t>
    <rPh sb="0" eb="2">
      <t>ケイヒ</t>
    </rPh>
    <phoneticPr fontId="1"/>
  </si>
  <si>
    <t>売上高①</t>
    <rPh sb="0" eb="2">
      <t>ウリアゲ</t>
    </rPh>
    <rPh sb="2" eb="3">
      <t>ダカ</t>
    </rPh>
    <phoneticPr fontId="1"/>
  </si>
  <si>
    <t>創業当初</t>
    <rPh sb="0" eb="2">
      <t>ソウギョウ</t>
    </rPh>
    <rPh sb="2" eb="4">
      <t>トウショ</t>
    </rPh>
    <phoneticPr fontId="1"/>
  </si>
  <si>
    <t>合　　計</t>
    <rPh sb="0" eb="1">
      <t>ゴウ</t>
    </rPh>
    <rPh sb="3" eb="4">
      <t>ケイ</t>
    </rPh>
    <phoneticPr fontId="1"/>
  </si>
  <si>
    <t>（内訳）</t>
    <rPh sb="1" eb="3">
      <t>ウチワケ</t>
    </rPh>
    <phoneticPr fontId="1"/>
  </si>
  <si>
    <t>商品仕入、経費支払資金など</t>
    <rPh sb="0" eb="2">
      <t>ショウヒン</t>
    </rPh>
    <rPh sb="2" eb="4">
      <t>シイ</t>
    </rPh>
    <rPh sb="5" eb="7">
      <t>ケイヒ</t>
    </rPh>
    <rPh sb="7" eb="9">
      <t>シハライ</t>
    </rPh>
    <rPh sb="9" eb="11">
      <t>シキン</t>
    </rPh>
    <phoneticPr fontId="1"/>
  </si>
  <si>
    <t>（内訳・返済方法）</t>
    <rPh sb="1" eb="3">
      <t>ウチワケ</t>
    </rPh>
    <rPh sb="4" eb="6">
      <t>ヘンサイ</t>
    </rPh>
    <rPh sb="6" eb="8">
      <t>ホウホウ</t>
    </rPh>
    <phoneticPr fontId="1"/>
  </si>
  <si>
    <t>他の金融機関等からの借入</t>
    <rPh sb="0" eb="1">
      <t>タ</t>
    </rPh>
    <rPh sb="2" eb="4">
      <t>キンユウ</t>
    </rPh>
    <rPh sb="4" eb="6">
      <t>キカン</t>
    </rPh>
    <rPh sb="6" eb="7">
      <t>トウ</t>
    </rPh>
    <rPh sb="10" eb="12">
      <t>カリイレ</t>
    </rPh>
    <phoneticPr fontId="1"/>
  </si>
  <si>
    <t>３　取扱商品・サービス</t>
    <rPh sb="2" eb="4">
      <t>トリアツカイ</t>
    </rPh>
    <rPh sb="4" eb="6">
      <t>ショウヒン</t>
    </rPh>
    <phoneticPr fontId="1"/>
  </si>
  <si>
    <t>からの借入</t>
    <rPh sb="3" eb="5">
      <t>カリイレ</t>
    </rPh>
    <phoneticPr fontId="1"/>
  </si>
  <si>
    <t>日本政策金融公庫　国民生活事業</t>
    <rPh sb="0" eb="2">
      <t>ニッポン</t>
    </rPh>
    <rPh sb="2" eb="4">
      <t>セイサク</t>
    </rPh>
    <rPh sb="4" eb="6">
      <t>キンユウ</t>
    </rPh>
    <rPh sb="6" eb="8">
      <t>コウコ</t>
    </rPh>
    <rPh sb="9" eb="11">
      <t>コクミン</t>
    </rPh>
    <rPh sb="11" eb="13">
      <t>セイカツ</t>
    </rPh>
    <rPh sb="13" eb="15">
      <t>ジギョウ</t>
    </rPh>
    <phoneticPr fontId="1"/>
  </si>
  <si>
    <t>親、兄弟、知人、友人等からの借入</t>
    <rPh sb="0" eb="1">
      <t>オヤ</t>
    </rPh>
    <rPh sb="2" eb="4">
      <t>キョウダイ</t>
    </rPh>
    <rPh sb="5" eb="7">
      <t>チジン</t>
    </rPh>
    <rPh sb="8" eb="10">
      <t>ユウジン</t>
    </rPh>
    <rPh sb="10" eb="11">
      <t>トウ</t>
    </rPh>
    <rPh sb="14" eb="16">
      <t>カリイレ</t>
    </rPh>
    <phoneticPr fontId="1"/>
  </si>
  <si>
    <t>金　額</t>
    <rPh sb="0" eb="1">
      <t>キン</t>
    </rPh>
    <rPh sb="2" eb="3">
      <t>ガク</t>
    </rPh>
    <phoneticPr fontId="1"/>
  </si>
  <si>
    <t>調達の方法</t>
    <rPh sb="0" eb="2">
      <t>チョウタツ</t>
    </rPh>
    <rPh sb="3" eb="5">
      <t>ホウホウ</t>
    </rPh>
    <phoneticPr fontId="1"/>
  </si>
  <si>
    <t>必要な資金</t>
    <rPh sb="0" eb="2">
      <t>ヒツヨウ</t>
    </rPh>
    <rPh sb="3" eb="5">
      <t>シキン</t>
    </rPh>
    <phoneticPr fontId="1"/>
  </si>
  <si>
    <t>創　業　計　画　書</t>
    <rPh sb="0" eb="1">
      <t>キズ</t>
    </rPh>
    <rPh sb="2" eb="3">
      <t>ギョウ</t>
    </rPh>
    <rPh sb="4" eb="5">
      <t>ケイ</t>
    </rPh>
    <rPh sb="6" eb="7">
      <t>ガ</t>
    </rPh>
    <rPh sb="8" eb="9">
      <t>ショ</t>
    </rPh>
    <phoneticPr fontId="1"/>
  </si>
  <si>
    <t>フリガナ</t>
    <phoneticPr fontId="1"/>
  </si>
  <si>
    <t>知的財産権等</t>
    <rPh sb="0" eb="2">
      <t>チテキ</t>
    </rPh>
    <rPh sb="2" eb="5">
      <t>ザイサンケン</t>
    </rPh>
    <rPh sb="5" eb="6">
      <t>トウ</t>
    </rPh>
    <phoneticPr fontId="1"/>
  </si>
  <si>
    <r>
      <t>１　創業の動機</t>
    </r>
    <r>
      <rPr>
        <sz val="9"/>
        <color theme="1"/>
        <rFont val="ＭＳ ゴシック"/>
        <family val="3"/>
        <charset val="128"/>
      </rPr>
      <t>（創業されるのは、どのような目的、動機からですか。）</t>
    </r>
    <rPh sb="2" eb="4">
      <t>ソウギョウ</t>
    </rPh>
    <rPh sb="5" eb="7">
      <t>ドウキ</t>
    </rPh>
    <rPh sb="8" eb="10">
      <t>ソウギョウ</t>
    </rPh>
    <rPh sb="21" eb="23">
      <t>モクテキ</t>
    </rPh>
    <rPh sb="24" eb="26">
      <t>ドウキ</t>
    </rPh>
    <phoneticPr fontId="1"/>
  </si>
  <si>
    <t>万円</t>
    <phoneticPr fontId="1"/>
  </si>
  <si>
    <t>売上原価②
（仕入高）</t>
    <phoneticPr fontId="1"/>
  </si>
  <si>
    <t>（日本政策金融公庫　国民生活事業）</t>
    <phoneticPr fontId="1"/>
  </si>
  <si>
    <r>
      <t>２　経営者の略歴等</t>
    </r>
    <r>
      <rPr>
        <sz val="9"/>
        <color theme="1"/>
        <rFont val="ＭＳ ゴシック"/>
        <family val="3"/>
        <charset val="128"/>
      </rPr>
      <t>（略歴については、勤務先名だけではなく、担当業務や役職、身につけた技能等についても記載してください。）</t>
    </r>
    <rPh sb="2" eb="5">
      <t>ケイエイシャ</t>
    </rPh>
    <rPh sb="6" eb="8">
      <t>リャクレキ</t>
    </rPh>
    <rPh sb="8" eb="9">
      <t>トウ</t>
    </rPh>
    <rPh sb="10" eb="12">
      <t>リャクレキ</t>
    </rPh>
    <rPh sb="18" eb="21">
      <t>キンムサキ</t>
    </rPh>
    <rPh sb="21" eb="22">
      <t>メイ</t>
    </rPh>
    <rPh sb="29" eb="31">
      <t>タントウ</t>
    </rPh>
    <rPh sb="31" eb="33">
      <t>ギョウム</t>
    </rPh>
    <rPh sb="34" eb="36">
      <t>ヤクショク</t>
    </rPh>
    <rPh sb="37" eb="38">
      <t>ミ</t>
    </rPh>
    <rPh sb="42" eb="44">
      <t>ギノウ</t>
    </rPh>
    <rPh sb="44" eb="45">
      <t>トウ</t>
    </rPh>
    <rPh sb="50" eb="52">
      <t>キサイ</t>
    </rPh>
    <phoneticPr fontId="1"/>
  </si>
  <si>
    <t>（うち家族従業員）</t>
    <phoneticPr fontId="1"/>
  </si>
  <si>
    <t>人</t>
    <rPh sb="0" eb="1">
      <t>ヒト</t>
    </rPh>
    <phoneticPr fontId="1"/>
  </si>
  <si>
    <t>（うちパート従業員）</t>
    <phoneticPr fontId="1"/>
  </si>
  <si>
    <r>
      <t>☆　</t>
    </r>
    <r>
      <rPr>
        <b/>
        <u/>
        <sz val="10"/>
        <color theme="1"/>
        <rFont val="ＭＳ ゴシック"/>
        <family val="3"/>
        <charset val="128"/>
      </rPr>
      <t>この書類に代えて、お客さまご自身が作成された計画書をご提出いただいても結構です。</t>
    </r>
    <rPh sb="4" eb="6">
      <t>ショルイ</t>
    </rPh>
    <rPh sb="7" eb="8">
      <t>カ</t>
    </rPh>
    <rPh sb="12" eb="13">
      <t>キャク</t>
    </rPh>
    <rPh sb="16" eb="18">
      <t>ジシン</t>
    </rPh>
    <rPh sb="19" eb="21">
      <t>サクセイ</t>
    </rPh>
    <rPh sb="24" eb="27">
      <t>ケイカクショ</t>
    </rPh>
    <rPh sb="29" eb="31">
      <t>テイシュツ</t>
    </rPh>
    <rPh sb="37" eb="39">
      <t>ケッコウ</t>
    </rPh>
    <phoneticPr fontId="1"/>
  </si>
  <si>
    <r>
      <t>　　</t>
    </r>
    <r>
      <rPr>
        <b/>
        <u/>
        <sz val="10"/>
        <color theme="1"/>
        <rFont val="ＭＳ ゴシック"/>
        <family val="3"/>
        <charset val="128"/>
      </rPr>
      <t>なお、本書類はお返しできませんので、あらかじめご了承ください。</t>
    </r>
    <rPh sb="5" eb="6">
      <t>ホン</t>
    </rPh>
    <rPh sb="6" eb="8">
      <t>ショルイ</t>
    </rPh>
    <rPh sb="10" eb="11">
      <t>カエ</t>
    </rPh>
    <rPh sb="26" eb="28">
      <t>リョウショウ</t>
    </rPh>
    <phoneticPr fontId="1"/>
  </si>
  <si>
    <t>従業員数
（３ヵ月以上継続雇用者※）</t>
    <rPh sb="0" eb="3">
      <t>ジュウギョウイン</t>
    </rPh>
    <rPh sb="3" eb="4">
      <t>スウ</t>
    </rPh>
    <rPh sb="8" eb="9">
      <t>ゲツ</t>
    </rPh>
    <rPh sb="9" eb="11">
      <t>イジョウ</t>
    </rPh>
    <rPh sb="11" eb="13">
      <t>ケイゾク</t>
    </rPh>
    <rPh sb="13" eb="16">
      <t>コヨウシャ</t>
    </rPh>
    <phoneticPr fontId="1"/>
  </si>
  <si>
    <t>※</t>
    <phoneticPr fontId="1"/>
  </si>
  <si>
    <t>創業に際して、３ヵ月以上継続雇用を予定している従業員数を記入してください。</t>
    <rPh sb="0" eb="2">
      <t>ソウギョウ</t>
    </rPh>
    <rPh sb="3" eb="4">
      <t>サイ</t>
    </rPh>
    <rPh sb="9" eb="12">
      <t>ゲツイジョウ</t>
    </rPh>
    <rPh sb="12" eb="14">
      <t>ケイゾク</t>
    </rPh>
    <rPh sb="14" eb="16">
      <t>コヨウ</t>
    </rPh>
    <rPh sb="17" eb="19">
      <t>ヨテイ</t>
    </rPh>
    <rPh sb="23" eb="26">
      <t>ジュウギョウイン</t>
    </rPh>
    <rPh sb="26" eb="27">
      <t>スウ</t>
    </rPh>
    <rPh sb="28" eb="30">
      <t>キニュウ</t>
    </rPh>
    <phoneticPr fontId="1"/>
  </si>
  <si>
    <t>店舗、工場、機械、車両など</t>
    <rPh sb="0" eb="2">
      <t>テンポ</t>
    </rPh>
    <rPh sb="3" eb="5">
      <t>コウジョウ</t>
    </rPh>
    <rPh sb="6" eb="8">
      <t>キカイ</t>
    </rPh>
    <rPh sb="9" eb="11">
      <t>シャリョウ</t>
    </rPh>
    <phoneticPr fontId="1"/>
  </si>
  <si>
    <t>見積先</t>
    <rPh sb="0" eb="2">
      <t>ミツモリ</t>
    </rPh>
    <rPh sb="2" eb="3">
      <t>サキ</t>
    </rPh>
    <phoneticPr fontId="1"/>
  </si>
  <si>
    <t>取扱商品
・サービス
の内容</t>
    <rPh sb="0" eb="2">
      <t>トリアツカイ</t>
    </rPh>
    <rPh sb="2" eb="4">
      <t>ショウヒン</t>
    </rPh>
    <rPh sb="12" eb="14">
      <t>ナイヨウ</t>
    </rPh>
    <phoneticPr fontId="1"/>
  </si>
  <si>
    <t>売上高、売上原価（仕入高）、経費を計算された根拠をご記入ください。</t>
    <rPh sb="0" eb="2">
      <t>ウリアゲ</t>
    </rPh>
    <rPh sb="2" eb="3">
      <t>ダカ</t>
    </rPh>
    <rPh sb="4" eb="6">
      <t>ウリアゲ</t>
    </rPh>
    <rPh sb="6" eb="8">
      <t>ゲンカ</t>
    </rPh>
    <rPh sb="9" eb="11">
      <t>シイレ</t>
    </rPh>
    <rPh sb="11" eb="12">
      <t>ダカ</t>
    </rPh>
    <rPh sb="14" eb="16">
      <t>ケイヒ</t>
    </rPh>
    <rPh sb="17" eb="19">
      <t>ケイサン</t>
    </rPh>
    <rPh sb="22" eb="24">
      <t>コンキョ</t>
    </rPh>
    <rPh sb="26" eb="28">
      <t>キニュウ</t>
    </rPh>
    <phoneticPr fontId="1"/>
  </si>
  <si>
    <t>①</t>
    <phoneticPr fontId="1"/>
  </si>
  <si>
    <t>②</t>
    <phoneticPr fontId="1"/>
  </si>
  <si>
    <t>③</t>
    <phoneticPr fontId="1"/>
  </si>
  <si>
    <t>内　容</t>
    <phoneticPr fontId="1"/>
  </si>
  <si>
    <t>お借入先名</t>
    <rPh sb="1" eb="3">
      <t>カリイレ</t>
    </rPh>
    <rPh sb="3" eb="4">
      <t>サキ</t>
    </rPh>
    <rPh sb="4" eb="5">
      <t>メイ</t>
    </rPh>
    <phoneticPr fontId="1"/>
  </si>
  <si>
    <t>お使いみち</t>
    <rPh sb="1" eb="2">
      <t>ツカ</t>
    </rPh>
    <phoneticPr fontId="1"/>
  </si>
  <si>
    <t>お借入残高</t>
    <rPh sb="1" eb="3">
      <t>カリイレ</t>
    </rPh>
    <rPh sb="3" eb="5">
      <t>ザンダカ</t>
    </rPh>
    <phoneticPr fontId="1"/>
  </si>
  <si>
    <t>年間返済額</t>
    <rPh sb="0" eb="2">
      <t>ネンカン</t>
    </rPh>
    <rPh sb="2" eb="4">
      <t>ヘンサイ</t>
    </rPh>
    <rPh sb="4" eb="5">
      <t>ガク</t>
    </rPh>
    <phoneticPr fontId="1"/>
  </si>
  <si>
    <t>事業</t>
    <rPh sb="0" eb="2">
      <t>ジギョウ</t>
    </rPh>
    <phoneticPr fontId="1"/>
  </si>
  <si>
    <t>住宅</t>
    <rPh sb="0" eb="2">
      <t>ジュウタク</t>
    </rPh>
    <phoneticPr fontId="1"/>
  </si>
  <si>
    <t>車</t>
    <rPh sb="0" eb="1">
      <t>クルマ</t>
    </rPh>
    <phoneticPr fontId="1"/>
  </si>
  <si>
    <t>教育</t>
    <rPh sb="0" eb="2">
      <t>キョウイク</t>
    </rPh>
    <phoneticPr fontId="1"/>
  </si>
  <si>
    <t>カード</t>
    <phoneticPr fontId="1"/>
  </si>
  <si>
    <t>カード</t>
    <phoneticPr fontId="1"/>
  </si>
  <si>
    <t>特になし</t>
    <rPh sb="0" eb="1">
      <t>トク</t>
    </rPh>
    <phoneticPr fontId="1"/>
  </si>
  <si>
    <t>有</t>
    <rPh sb="0" eb="1">
      <t>アリ</t>
    </rPh>
    <phoneticPr fontId="1"/>
  </si>
  <si>
    <t>（</t>
    <phoneticPr fontId="1"/>
  </si>
  <si>
    <t>（</t>
    <phoneticPr fontId="1"/>
  </si>
  <si>
    <t>事業を経営していたことはない。</t>
    <rPh sb="0" eb="2">
      <t>ジギョウ</t>
    </rPh>
    <rPh sb="3" eb="5">
      <t>ケイエイ</t>
    </rPh>
    <phoneticPr fontId="1"/>
  </si>
  <si>
    <t>事業を経営していたことがあり、現在もその事業を続けている。</t>
    <rPh sb="0" eb="2">
      <t>ジギョウ</t>
    </rPh>
    <rPh sb="3" eb="5">
      <t>ケイエイ</t>
    </rPh>
    <rPh sb="15" eb="17">
      <t>ゲンザイ</t>
    </rPh>
    <rPh sb="20" eb="22">
      <t>ジギョウ</t>
    </rPh>
    <rPh sb="23" eb="24">
      <t>ツヅ</t>
    </rPh>
    <phoneticPr fontId="1"/>
  </si>
  <si>
    <t>事業を経営していたことがあるが、既にその事業をやめている。</t>
    <rPh sb="0" eb="2">
      <t>ジギョウ</t>
    </rPh>
    <rPh sb="3" eb="5">
      <t>ケイエイ</t>
    </rPh>
    <rPh sb="16" eb="17">
      <t>スデ</t>
    </rPh>
    <rPh sb="20" eb="22">
      <t>ジギョウ</t>
    </rPh>
    <phoneticPr fontId="1"/>
  </si>
  <si>
    <t>）</t>
    <phoneticPr fontId="1"/>
  </si>
  <si>
    <t>申請中</t>
    <phoneticPr fontId="1"/>
  </si>
  <si>
    <t>登録済</t>
    <phoneticPr fontId="1"/>
  </si>
  <si>
    <t>番号等</t>
    <rPh sb="0" eb="2">
      <t>バンゴウ</t>
    </rPh>
    <rPh sb="2" eb="3">
      <t>ナド</t>
    </rPh>
    <phoneticPr fontId="1"/>
  </si>
  <si>
    <t>人</t>
    <phoneticPr fontId="1"/>
  </si>
  <si>
    <t>年</t>
    <rPh sb="0" eb="1">
      <t>ネン</t>
    </rPh>
    <phoneticPr fontId="1"/>
  </si>
  <si>
    <t>月頃）</t>
    <rPh sb="0" eb="1">
      <t>ガツ</t>
    </rPh>
    <rPh sb="1" eb="2">
      <t>ゴロ</t>
    </rPh>
    <phoneticPr fontId="1"/>
  </si>
  <si>
    <t>〔令和</t>
    <rPh sb="1" eb="2">
      <t>レイ</t>
    </rPh>
    <rPh sb="2" eb="3">
      <t>ワ</t>
    </rPh>
    <phoneticPr fontId="1"/>
  </si>
  <si>
    <t>これまでのご経験や事業内容の詳細が分かる計画書など、参考となる資料がございましたら、併せてご提出ください。</t>
    <rPh sb="6" eb="8">
      <t>ケイケン</t>
    </rPh>
    <rPh sb="42" eb="43">
      <t>アワ</t>
    </rPh>
    <phoneticPr fontId="1"/>
  </si>
  <si>
    <t>所在地等（市区町村）</t>
    <phoneticPr fontId="1"/>
  </si>
  <si>
    <t>うち手形割合</t>
    <phoneticPr fontId="1"/>
  </si>
  <si>
    <t>手形の
サイト</t>
    <phoneticPr fontId="1"/>
  </si>
  <si>
    <t>日〆</t>
    <phoneticPr fontId="1"/>
  </si>
  <si>
    <t>日回収</t>
    <phoneticPr fontId="1"/>
  </si>
  <si>
    <t>日</t>
    <rPh sb="0" eb="1">
      <t>ニチ</t>
    </rPh>
    <phoneticPr fontId="1"/>
  </si>
  <si>
    <t>仕入先</t>
    <phoneticPr fontId="1"/>
  </si>
  <si>
    <t>日支払</t>
    <rPh sb="1" eb="3">
      <t>シハライ</t>
    </rPh>
    <phoneticPr fontId="1"/>
  </si>
  <si>
    <t>外注先</t>
    <phoneticPr fontId="1"/>
  </si>
  <si>
    <t>（事業内容：</t>
    <phoneticPr fontId="1"/>
  </si>
  <si>
    <t>）</t>
    <phoneticPr fontId="1"/>
  </si>
  <si>
    <t>（やめた時期：</t>
    <phoneticPr fontId="1"/>
  </si>
  <si>
    <t>年</t>
    <rPh sb="0" eb="1">
      <t>ネン</t>
    </rPh>
    <phoneticPr fontId="1"/>
  </si>
  <si>
    <t>月</t>
    <rPh sb="0" eb="1">
      <t>ガツ</t>
    </rPh>
    <phoneticPr fontId="1"/>
  </si>
  <si>
    <t>客単価（飲食・小売等）</t>
    <rPh sb="0" eb="3">
      <t>キャクタンカ</t>
    </rPh>
    <rPh sb="4" eb="6">
      <t>インショク</t>
    </rPh>
    <rPh sb="7" eb="9">
      <t>コウリ</t>
    </rPh>
    <rPh sb="9" eb="10">
      <t>トウ</t>
    </rPh>
    <phoneticPr fontId="1"/>
  </si>
  <si>
    <t>円</t>
    <rPh sb="0" eb="1">
      <t>エン</t>
    </rPh>
    <phoneticPr fontId="1"/>
  </si>
  <si>
    <t>受注（販売）単価（建設・製造等）</t>
    <rPh sb="0" eb="2">
      <t>ジュチュウ</t>
    </rPh>
    <rPh sb="3" eb="5">
      <t>ハンバイ</t>
    </rPh>
    <rPh sb="6" eb="8">
      <t>タンカ</t>
    </rPh>
    <rPh sb="9" eb="11">
      <t>ケンセツ</t>
    </rPh>
    <rPh sb="12" eb="14">
      <t>セイゾウ</t>
    </rPh>
    <rPh sb="14" eb="15">
      <t>トウ</t>
    </rPh>
    <phoneticPr fontId="1"/>
  </si>
  <si>
    <t>～</t>
    <phoneticPr fontId="1"/>
  </si>
  <si>
    <t>営業日数（月）（飲食・小売等）</t>
    <rPh sb="0" eb="4">
      <t>エイギ</t>
    </rPh>
    <rPh sb="5" eb="6">
      <t>ツキ</t>
    </rPh>
    <rPh sb="8" eb="10">
      <t>インショク</t>
    </rPh>
    <rPh sb="11" eb="13">
      <t>コウ</t>
    </rPh>
    <rPh sb="13" eb="14">
      <t>トウ</t>
    </rPh>
    <phoneticPr fontId="1"/>
  </si>
  <si>
    <t>定休日（飲食・小売等）</t>
    <rPh sb="0" eb="3">
      <t>テイキュウビ</t>
    </rPh>
    <phoneticPr fontId="1"/>
  </si>
  <si>
    <t>営業時間（飲食・小売等）</t>
    <rPh sb="0" eb="4">
      <t>エイギョウジカン</t>
    </rPh>
    <phoneticPr fontId="1"/>
  </si>
  <si>
    <t>関連企業①</t>
    <rPh sb="0" eb="2">
      <t>カンレン</t>
    </rPh>
    <rPh sb="2" eb="4">
      <t>キギョウ</t>
    </rPh>
    <phoneticPr fontId="1"/>
  </si>
  <si>
    <t>企業名</t>
    <rPh sb="0" eb="2">
      <t>キギョウ</t>
    </rPh>
    <rPh sb="2" eb="3">
      <t>メイ</t>
    </rPh>
    <phoneticPr fontId="1"/>
  </si>
  <si>
    <t>関連企業②</t>
    <rPh sb="0" eb="2">
      <t>カンレン</t>
    </rPh>
    <rPh sb="2" eb="4">
      <t>キギョウ</t>
    </rPh>
    <phoneticPr fontId="1"/>
  </si>
  <si>
    <t>代表者名</t>
    <rPh sb="0" eb="3">
      <t>ダイヒョウシャ</t>
    </rPh>
    <rPh sb="3" eb="4">
      <t>メイ</t>
    </rPh>
    <phoneticPr fontId="1"/>
  </si>
  <si>
    <t>所在地</t>
    <rPh sb="0" eb="3">
      <t>ショザイチ</t>
    </rPh>
    <phoneticPr fontId="1"/>
  </si>
  <si>
    <t>ほか</t>
    <phoneticPr fontId="1"/>
  </si>
  <si>
    <t>社</t>
    <rPh sb="0" eb="1">
      <t>シャ</t>
    </rPh>
    <phoneticPr fontId="1"/>
  </si>
  <si>
    <t>８　必要な資金と調達方法</t>
    <rPh sb="2" eb="4">
      <t>ヒツヨウ</t>
    </rPh>
    <rPh sb="5" eb="7">
      <t>シキン</t>
    </rPh>
    <rPh sb="8" eb="10">
      <t>チョウタツ</t>
    </rPh>
    <rPh sb="10" eb="12">
      <t>ホウホウ</t>
    </rPh>
    <phoneticPr fontId="1"/>
  </si>
  <si>
    <t>９　事業の見通し（月平均）</t>
    <rPh sb="2" eb="4">
      <t>ジギョウ</t>
    </rPh>
    <rPh sb="5" eb="7">
      <t>ミトオ</t>
    </rPh>
    <rPh sb="9" eb="12">
      <t>ツキヘイキン</t>
    </rPh>
    <phoneticPr fontId="1"/>
  </si>
  <si>
    <t>４　従業員</t>
    <phoneticPr fontId="1"/>
  </si>
  <si>
    <t>５　取引先・取引関係等</t>
    <rPh sb="2" eb="4">
      <t>トリヒキ</t>
    </rPh>
    <rPh sb="4" eb="5">
      <t>サキ</t>
    </rPh>
    <rPh sb="6" eb="8">
      <t>トリヒキ</t>
    </rPh>
    <rPh sb="8" eb="11">
      <t>カンケイトウ</t>
    </rPh>
    <phoneticPr fontId="1"/>
  </si>
  <si>
    <r>
      <t>10　自由記述欄</t>
    </r>
    <r>
      <rPr>
        <sz val="9"/>
        <color theme="1"/>
        <rFont val="ＭＳ ゴシック"/>
        <family val="3"/>
        <charset val="128"/>
      </rPr>
      <t>（アピールポイント、事業を行ううえでの悩み、希望するアドバイス等）</t>
    </r>
    <rPh sb="3" eb="5">
      <t>ジユウ</t>
    </rPh>
    <rPh sb="5" eb="7">
      <t>キジュツ</t>
    </rPh>
    <rPh sb="7" eb="8">
      <t>ラン</t>
    </rPh>
    <rPh sb="21" eb="22">
      <t>オコナ</t>
    </rPh>
    <rPh sb="27" eb="28">
      <t>ナヤ</t>
    </rPh>
    <rPh sb="30" eb="32">
      <t>キボウ</t>
    </rPh>
    <rPh sb="39" eb="40">
      <t>トウ</t>
    </rPh>
    <phoneticPr fontId="1"/>
  </si>
  <si>
    <r>
      <rPr>
        <b/>
        <sz val="10.5"/>
        <color theme="1"/>
        <rFont val="ＭＳ ゴシック"/>
        <family val="3"/>
        <charset val="128"/>
      </rPr>
      <t>６　関連企業</t>
    </r>
    <r>
      <rPr>
        <sz val="9"/>
        <color theme="1"/>
        <rFont val="ＭＳ ゴシック"/>
        <family val="3"/>
        <charset val="128"/>
      </rPr>
      <t>（お申込人もしくは法人代表者または配偶者の方がご経営されている企業がある場合にご記入ください。）</t>
    </r>
    <rPh sb="2" eb="4">
      <t>カンレン</t>
    </rPh>
    <rPh sb="4" eb="6">
      <t>キギョウ</t>
    </rPh>
    <rPh sb="8" eb="10">
      <t>モウシコミ</t>
    </rPh>
    <rPh sb="10" eb="11">
      <t>ニン</t>
    </rPh>
    <rPh sb="15" eb="17">
      <t>ホウジン</t>
    </rPh>
    <rPh sb="17" eb="20">
      <t>ダイヒョウシャ</t>
    </rPh>
    <rPh sb="23" eb="26">
      <t>ハイグウシャ</t>
    </rPh>
    <rPh sb="27" eb="28">
      <t>カタ</t>
    </rPh>
    <rPh sb="30" eb="32">
      <t>ケイエイ</t>
    </rPh>
    <rPh sb="37" eb="39">
      <t>キギョウ</t>
    </rPh>
    <rPh sb="42" eb="44">
      <t>バアイ</t>
    </rPh>
    <rPh sb="46" eb="48">
      <t>キニュウ</t>
    </rPh>
    <phoneticPr fontId="1"/>
  </si>
  <si>
    <r>
      <t>７　お借入の状況</t>
    </r>
    <r>
      <rPr>
        <sz val="9"/>
        <color theme="1"/>
        <rFont val="ＭＳ ゴシック"/>
        <family val="3"/>
        <charset val="128"/>
      </rPr>
      <t>（法人の場合、代表者の方のお借入）</t>
    </r>
    <rPh sb="3" eb="5">
      <t>カリイレ</t>
    </rPh>
    <rPh sb="6" eb="8">
      <t>ジョウキョウ</t>
    </rPh>
    <rPh sb="9" eb="11">
      <t>ホウジン</t>
    </rPh>
    <rPh sb="12" eb="14">
      <t>バアイ</t>
    </rPh>
    <rPh sb="15" eb="18">
      <t>ダイヒョウシャ</t>
    </rPh>
    <rPh sb="19" eb="20">
      <t>カタ</t>
    </rPh>
    <rPh sb="22" eb="24">
      <t>カリイレ</t>
    </rPh>
    <phoneticPr fontId="1"/>
  </si>
  <si>
    <t>事業内容</t>
    <rPh sb="0" eb="4">
      <t>ジギョウナイヨウ</t>
    </rPh>
    <phoneticPr fontId="1"/>
  </si>
  <si>
    <t>業種</t>
    <rPh sb="0" eb="2">
      <t>ギョウシュ</t>
    </rPh>
    <phoneticPr fontId="1"/>
  </si>
  <si>
    <t>１年後又は
軌道に乗った後</t>
    <rPh sb="1" eb="3">
      <t>ネンゴ</t>
    </rPh>
    <rPh sb="6" eb="8">
      <t>キドウ</t>
    </rPh>
    <rPh sb="9" eb="10">
      <t>ノ</t>
    </rPh>
    <rPh sb="12" eb="13">
      <t>アト</t>
    </rPh>
    <phoneticPr fontId="1"/>
  </si>
  <si>
    <t>(</t>
    <phoneticPr fontId="1"/>
  </si>
  <si>
    <t>取引先のシェア</t>
    <rPh sb="2" eb="3">
      <t>サキ</t>
    </rPh>
    <phoneticPr fontId="1"/>
  </si>
  <si>
    <t>許認可（許可・届出等）</t>
    <rPh sb="0" eb="3">
      <t>キョニンカ</t>
    </rPh>
    <rPh sb="4" eb="6">
      <t>キョカ</t>
    </rPh>
    <rPh sb="7" eb="10">
      <t>トドケデトウ</t>
    </rPh>
    <phoneticPr fontId="1"/>
  </si>
  <si>
    <t>セールスポイント
（自社の強み）</t>
    <rPh sb="10" eb="12">
      <t>ジシャ</t>
    </rPh>
    <rPh sb="13" eb="14">
      <t>ツヨ</t>
    </rPh>
    <phoneticPr fontId="1"/>
  </si>
  <si>
    <t>販売ターゲット・
販売戦略
（集客方法）</t>
    <rPh sb="15" eb="19">
      <t>シュウキャクホウホウ</t>
    </rPh>
    <phoneticPr fontId="1"/>
  </si>
  <si>
    <t>競合・市場など
自社を取り巻く状況</t>
    <rPh sb="0" eb="2">
      <t>キョウゴウ</t>
    </rPh>
    <rPh sb="3" eb="5">
      <t>シジョウ</t>
    </rPh>
    <rPh sb="8" eb="10">
      <t>ジシャ</t>
    </rPh>
    <rPh sb="11" eb="12">
      <t>ト</t>
    </rPh>
    <rPh sb="13" eb="14">
      <t>マ</t>
    </rPh>
    <rPh sb="15" eb="17">
      <t>ジョウキョウ</t>
    </rPh>
    <phoneticPr fontId="1"/>
  </si>
  <si>
    <t>ビジネスジャングル　太郎</t>
    <rPh sb="10" eb="12">
      <t>タロウ</t>
    </rPh>
    <phoneticPr fontId="1"/>
  </si>
  <si>
    <t>普通自動車第一種運転免許</t>
    <phoneticPr fontId="1"/>
  </si>
  <si>
    <t>イッパンホウジン</t>
    <phoneticPr fontId="1"/>
  </si>
  <si>
    <t>一般法人（銀行振込）</t>
    <rPh sb="0" eb="2">
      <t>イッパン</t>
    </rPh>
    <rPh sb="2" eb="4">
      <t>ホウジン</t>
    </rPh>
    <rPh sb="5" eb="7">
      <t>ギンコウ</t>
    </rPh>
    <rPh sb="7" eb="9">
      <t>フリコミ</t>
    </rPh>
    <phoneticPr fontId="1"/>
  </si>
  <si>
    <t>イッパンホウジン</t>
  </si>
  <si>
    <t>一般法人（クレジット）</t>
    <rPh sb="0" eb="2">
      <t>イッパン</t>
    </rPh>
    <rPh sb="2" eb="4">
      <t>ホウジン</t>
    </rPh>
    <phoneticPr fontId="1"/>
  </si>
  <si>
    <t>マルマルカブシキガイシャ</t>
    <phoneticPr fontId="1"/>
  </si>
  <si>
    <t>〇〇株式会社</t>
    <rPh sb="2" eb="6">
      <t>カブシキカイシャ</t>
    </rPh>
    <phoneticPr fontId="1"/>
  </si>
  <si>
    <t>バツバツカブシキガイシャ</t>
    <phoneticPr fontId="1"/>
  </si>
  <si>
    <t>××株式会社</t>
    <rPh sb="2" eb="6">
      <t>カブシキカイシャ</t>
    </rPh>
    <phoneticPr fontId="1"/>
  </si>
  <si>
    <t>サンカクサンカクカブシキガイシャ</t>
    <phoneticPr fontId="1"/>
  </si>
  <si>
    <t>△△株式会社</t>
    <rPh sb="2" eb="6">
      <t>カブシキカイシャ</t>
    </rPh>
    <phoneticPr fontId="1"/>
  </si>
  <si>
    <t>即金</t>
    <rPh sb="0" eb="1">
      <t>ソク</t>
    </rPh>
    <rPh sb="1" eb="2">
      <t>キン</t>
    </rPh>
    <phoneticPr fontId="1"/>
  </si>
  <si>
    <t>末</t>
    <rPh sb="0" eb="1">
      <t>マツ</t>
    </rPh>
    <phoneticPr fontId="1"/>
  </si>
  <si>
    <t>翌月末</t>
    <rPh sb="0" eb="3">
      <t>ヨクゲツマツ</t>
    </rPh>
    <phoneticPr fontId="1"/>
  </si>
  <si>
    <t>Jungle株式会社</t>
    <rPh sb="6" eb="10">
      <t>カブシキカイシャ</t>
    </rPh>
    <phoneticPr fontId="1"/>
  </si>
  <si>
    <t>ビジネスジャングル三郎</t>
    <rPh sb="9" eb="11">
      <t>サブロウ</t>
    </rPh>
    <phoneticPr fontId="1"/>
  </si>
  <si>
    <t>東京都中央区銀座×-×-×</t>
    <rPh sb="0" eb="3">
      <t>トウキョウト</t>
    </rPh>
    <rPh sb="3" eb="6">
      <t>チュウオウク</t>
    </rPh>
    <rPh sb="6" eb="8">
      <t>ギンザ</t>
    </rPh>
    <phoneticPr fontId="1"/>
  </si>
  <si>
    <t>サービス業</t>
    <rPh sb="4" eb="5">
      <t>ギョウ</t>
    </rPh>
    <phoneticPr fontId="1"/>
  </si>
  <si>
    <t>Business株式会社</t>
    <rPh sb="8" eb="12">
      <t>カブシキカイシャ</t>
    </rPh>
    <phoneticPr fontId="1"/>
  </si>
  <si>
    <t>ビジネスジャングル次郎</t>
    <rPh sb="9" eb="11">
      <t>ジロウ</t>
    </rPh>
    <phoneticPr fontId="1"/>
  </si>
  <si>
    <t>東京都中央区銀座〇-〇-〇</t>
    <rPh sb="0" eb="3">
      <t>トウキョウト</t>
    </rPh>
    <rPh sb="3" eb="6">
      <t>チュウオウク</t>
    </rPh>
    <rPh sb="6" eb="8">
      <t>ギンザ</t>
    </rPh>
    <phoneticPr fontId="1"/>
  </si>
  <si>
    <t>〇〇銀行××支店</t>
    <rPh sb="2" eb="4">
      <t>ギンコウ</t>
    </rPh>
    <rPh sb="6" eb="8">
      <t>シテン</t>
    </rPh>
    <phoneticPr fontId="1"/>
  </si>
  <si>
    <t>〇〇社</t>
    <rPh sb="2" eb="3">
      <t>シャ</t>
    </rPh>
    <phoneticPr fontId="1"/>
  </si>
  <si>
    <t>××社</t>
    <rPh sb="2" eb="3">
      <t>シャ</t>
    </rPh>
    <phoneticPr fontId="1"/>
  </si>
  <si>
    <t>△△社</t>
    <rPh sb="2" eb="3">
      <t>シャ</t>
    </rPh>
    <phoneticPr fontId="1"/>
  </si>
  <si>
    <t>母</t>
    <rPh sb="0" eb="1">
      <t>ハハ</t>
    </rPh>
    <phoneticPr fontId="1"/>
  </si>
  <si>
    <t>　1年後に一括返済（無利息）</t>
    <rPh sb="10" eb="13">
      <t>ムリソク</t>
    </rPh>
    <phoneticPr fontId="1"/>
  </si>
  <si>
    <t>〇〇信用金庫</t>
    <rPh sb="2" eb="6">
      <t>シンヨウキンコ</t>
    </rPh>
    <phoneticPr fontId="1"/>
  </si>
  <si>
    <t>〇</t>
    <phoneticPr fontId="1"/>
  </si>
  <si>
    <t>　元金4万円×60回（年利5％）</t>
    <rPh sb="1" eb="3">
      <t>ガンキン</t>
    </rPh>
    <rPh sb="4" eb="6">
      <t>マンエン</t>
    </rPh>
    <rPh sb="9" eb="10">
      <t>カイ</t>
    </rPh>
    <rPh sb="11" eb="13">
      <t>ネンリ</t>
    </rPh>
    <phoneticPr fontId="1"/>
  </si>
  <si>
    <t>中古車は価格面で選ばれやすい一方、品質や整備状況への不安から購入を迷う人も多いと感じてきた。</t>
    <phoneticPr fontId="1"/>
  </si>
  <si>
    <t>説明不足や情報の分かりにくさが原因で、納得しきれないまま購入される場面も少なくない。</t>
    <phoneticPr fontId="1"/>
  </si>
  <si>
    <t>これまでの勤務経験から、丁寧な説明と透明性があれば、中古車は安心して選べる選択肢になると実感している。</t>
    <rPh sb="5" eb="9">
      <t>キンムケイケン</t>
    </rPh>
    <phoneticPr fontId="1"/>
  </si>
  <si>
    <t>信頼できる相談先として選ばれる販売店を目指し、中古自動車販売での創業を決意した。</t>
    <phoneticPr fontId="1"/>
  </si>
  <si>
    <t>平成18年4月</t>
    <phoneticPr fontId="1"/>
  </si>
  <si>
    <t>平成20年4月</t>
    <phoneticPr fontId="1"/>
  </si>
  <si>
    <t>平成24年6月</t>
    <phoneticPr fontId="1"/>
  </si>
  <si>
    <t>平成30年5月</t>
    <phoneticPr fontId="1"/>
  </si>
  <si>
    <t>令和7年4月</t>
    <phoneticPr fontId="1"/>
  </si>
  <si>
    <t>〇〇自動車整備専門学校に入学し、車両構造と整備基礎を学んだ。</t>
    <phoneticPr fontId="1"/>
  </si>
  <si>
    <t>自動車販売会社〇〇に入社し、販売補助と接客対応を経験した。</t>
    <phoneticPr fontId="1"/>
  </si>
  <si>
    <t>中古車販売店〇〇で仕入と車両管理業務を担当した。</t>
    <phoneticPr fontId="1"/>
  </si>
  <si>
    <t>整備工場併設店〇〇で整備調整と顧客対応に携わった。</t>
    <phoneticPr fontId="1"/>
  </si>
  <si>
    <t>独立を見据え、仕入ルートと販売計画の検討を進めた。</t>
    <phoneticPr fontId="1"/>
  </si>
  <si>
    <t>古物商許可</t>
    <phoneticPr fontId="1"/>
  </si>
  <si>
    <t>一般消費者向けに中古自動車の販売を行い、仕入から整備、販売まで一貫した管理体制で提供する。</t>
    <phoneticPr fontId="1"/>
  </si>
  <si>
    <t>大型店が提供できないような小回りの利くサービスを通じて、顧客からの信頼を獲得・差別化する。</t>
    <rPh sb="0" eb="3">
      <t>オオガタテン</t>
    </rPh>
    <rPh sb="4" eb="6">
      <t>テイキョウ</t>
    </rPh>
    <rPh sb="13" eb="15">
      <t>コマワ</t>
    </rPh>
    <rPh sb="17" eb="18">
      <t>キ</t>
    </rPh>
    <rPh sb="24" eb="25">
      <t>ツウ</t>
    </rPh>
    <rPh sb="28" eb="30">
      <t>コキャク</t>
    </rPh>
    <rPh sb="33" eb="35">
      <t>シンライ</t>
    </rPh>
    <rPh sb="36" eb="38">
      <t>カクトク</t>
    </rPh>
    <rPh sb="39" eb="42">
      <t>サベツカ</t>
    </rPh>
    <phoneticPr fontId="1"/>
  </si>
  <si>
    <t>国産中古車の販売</t>
    <phoneticPr fontId="1"/>
  </si>
  <si>
    <t>海外中古車の販売</t>
    <rPh sb="0" eb="5">
      <t>カイガイチュウコシャ</t>
    </rPh>
    <rPh sb="6" eb="8">
      <t>ハンバイ</t>
    </rPh>
    <phoneticPr fontId="1"/>
  </si>
  <si>
    <t>特殊車両の販売</t>
    <rPh sb="0" eb="2">
      <t>トクシュ</t>
    </rPh>
    <rPh sb="2" eb="4">
      <t>シャリョウ</t>
    </rPh>
    <rPh sb="5" eb="7">
      <t>ハンバイ</t>
    </rPh>
    <phoneticPr fontId="1"/>
  </si>
  <si>
    <t>水曜日</t>
    <rPh sb="0" eb="3">
      <t>スイヨウビ</t>
    </rPh>
    <phoneticPr fontId="1"/>
  </si>
  <si>
    <t>10時</t>
    <rPh sb="2" eb="3">
      <t>ジ</t>
    </rPh>
    <phoneticPr fontId="1"/>
  </si>
  <si>
    <t>19時</t>
    <rPh sb="2" eb="3">
      <t>ジ</t>
    </rPh>
    <phoneticPr fontId="1"/>
  </si>
  <si>
    <t>仕入段階から走行距離や整備履歴、使用状況まで確認し、品質を見極めた車両のみを厳選する。</t>
    <phoneticPr fontId="1"/>
  </si>
  <si>
    <t>車両状態や修復歴、整備内容を分かりやすく説明し、購入前の不安を解消できる接客対応を行う。</t>
    <phoneticPr fontId="1"/>
  </si>
  <si>
    <t>販売後の相談や整備対応まで視野に入れ、長く付き合える関係づくりを重視する点を強みとする。</t>
    <phoneticPr fontId="1"/>
  </si>
  <si>
    <t>価格と品質のバランスを重視し、安心感を持って中古車を選びたい個人顧客を主な対象とする。</t>
    <phoneticPr fontId="1"/>
  </si>
  <si>
    <t>車両情報や整備内容、購入後の流れを整理して提示し、比較検討しやすい販売体制を整える。</t>
    <phoneticPr fontId="1"/>
  </si>
  <si>
    <t>購入後の満足度を高め、継続利用や紹介につながる信頼関係の構築を重視した対応を行う。</t>
    <phoneticPr fontId="1"/>
  </si>
  <si>
    <t>中古車市場は競合事業者が多く、価格訴求を中心とした販売が主流になりやすい環境である。</t>
    <phoneticPr fontId="1"/>
  </si>
  <si>
    <t>一方で、整備状況や説明の丁寧さ、購入後の安心感を重視する層は一定数存在している。</t>
    <phoneticPr fontId="1"/>
  </si>
  <si>
    <t>情報の透明性と誠実な対応を徹底することで、十分に差別化が可能な市場である。</t>
    <phoneticPr fontId="1"/>
  </si>
  <si>
    <t>・展示場整備工事</t>
    <phoneticPr fontId="1"/>
  </si>
  <si>
    <t>・事務所・接客スペース整備</t>
    <phoneticPr fontId="1"/>
  </si>
  <si>
    <t>・整備用機器・工具一式</t>
    <phoneticPr fontId="1"/>
  </si>
  <si>
    <t>・車両展示設備</t>
    <phoneticPr fontId="1"/>
  </si>
  <si>
    <t>・IT・管理システム</t>
    <phoneticPr fontId="1"/>
  </si>
  <si>
    <t>・事務・備品一式</t>
    <phoneticPr fontId="1"/>
  </si>
  <si>
    <t>・人件費（6ヵ月分）</t>
    <phoneticPr fontId="1"/>
  </si>
  <si>
    <t>・家賃（6ヵ月分）</t>
    <rPh sb="6" eb="8">
      <t>ゲツブン</t>
    </rPh>
    <phoneticPr fontId="1"/>
  </si>
  <si>
    <t>・仕入運転資金（6ヵ月分）</t>
    <rPh sb="10" eb="12">
      <t>ゲツブン</t>
    </rPh>
    <phoneticPr fontId="1"/>
  </si>
  <si>
    <t>・水道光熱・雑費（6ヵ月分）</t>
    <rPh sb="11" eb="13">
      <t>ゲツブン</t>
    </rPh>
    <phoneticPr fontId="1"/>
  </si>
  <si>
    <t>売上高は平均販売単価と月間販売台数を基に算定した。創業当初は1台120万円の中古車を月5台販売する想定とし、過度な在庫回転を求めず品質確認と説明時間を確保できる体制で月600万円の売上高と設定した。1年後は仕入ルートの安定と紹介顧客の増加を前提に、月7台まで販売台数を伸ばし、月840万円の売上高を見込んだ。
売上原価は車両仕入費と整備調整費を中心に構成し、創業当初は380万円とした。1年後は販売台数増加と車両単価上昇を見込み500万円とした。
人件費は常勤役員1名、家族従業員1名、パート従業員1名を前提に創業当初80万円、1年後90万円とした。家賃は展示場および事務所を含め月30万円とした。支払利息は借入返済として月2万円とした。その他経費は広告費、通信費、消耗品費等を含め、創業当初30万円、1年後40万円とした。</t>
    <phoneticPr fontId="1"/>
  </si>
  <si>
    <t>中古自動車市場は選択肢が多い一方で、購入に対する不安を抱える人も少なくない。価格だけで判断されやすい市場だからこそ、どのような車両をどの基準で扱っているかが重要になる。本事業では、仕入段階から品質を見極め、情報を正確に伝えることを重視する。事業内容で掲げたとおり、販売だけで終わらせず、整備や相談対応まで含めた関係づくりを行うことで、安心して任せられる存在を目指す。一台一台の販売を丁寧に積み重ねることが信頼につながり、その信頼が紹介や継続利用を生む。地域に根付いた中古自動車販売店として、無理な拡大ではなく安定した成長を続け、長く選ばれる事業を築いていく考えである。</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</si>
</sst>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 &quot;#,##0"/>
    <numFmt numFmtId="177" formatCode="ggge&quot;年&quot;m&quot;月&quot;"/>
  </numFmts>
  <fonts count="17" x14ac:knownFonts="1">
    <font>
      <sz val="11"/>
      <color theme="1"/>
      <name val="ＭＳ Ｐゴシック"/>
      <family val="2"/>
      <charset val="128"/>
      <scheme val="minor"/>
    </font>
    <font>
      <sz val="6"/>
      <name val="ＭＳ Ｐゴシック"/>
      <family val="2"/>
      <charset val="128"/>
      <scheme val="minor"/>
    </font>
    <font>
      <sz val="9"/>
      <color theme="1"/>
      <name val="ＭＳ 明朝"/>
      <family val="1"/>
      <charset val="128"/>
    </font>
    <font>
      <sz val="7"/>
      <color theme="1"/>
      <name val="ＭＳ 明朝"/>
      <family val="1"/>
      <charset val="128"/>
    </font>
    <font>
      <sz val="10"/>
      <color theme="1"/>
      <name val="ＭＳ Ｐゴシック"/>
      <family val="2"/>
      <charset val="128"/>
      <scheme val="minor"/>
    </font>
    <font>
      <sz val="10"/>
      <color theme="1"/>
      <name val="ＭＳ ゴシック"/>
      <family val="3"/>
      <charset val="128"/>
    </font>
    <font>
      <sz val="10"/>
      <color theme="1"/>
      <name val="ＭＳ 明朝"/>
      <family val="1"/>
      <charset val="128"/>
    </font>
    <font>
      <sz val="10.5"/>
      <color theme="1"/>
      <name val="ＭＳ ゴシック"/>
      <family val="3"/>
      <charset val="128"/>
    </font>
    <font>
      <sz val="10.5"/>
      <color theme="1"/>
      <name val="ＭＳ 明朝"/>
      <family val="1"/>
      <charset val="128"/>
    </font>
    <font>
      <b/>
      <sz val="10.5"/>
      <color theme="1"/>
      <name val="ＭＳ ゴシック"/>
      <family val="3"/>
      <charset val="128"/>
    </font>
    <font>
      <b/>
      <sz val="16"/>
      <color theme="1"/>
      <name val="ＭＳ ゴシック"/>
      <family val="3"/>
      <charset val="128"/>
    </font>
    <font>
      <sz val="8"/>
      <color theme="1"/>
      <name val="ＭＳ 明朝"/>
      <family val="1"/>
      <charset val="128"/>
    </font>
    <font>
      <sz val="10"/>
      <name val="ＭＳ 明朝"/>
      <family val="1"/>
      <charset val="128"/>
    </font>
    <font>
      <sz val="9"/>
      <color theme="1"/>
      <name val="ＭＳ ゴシック"/>
      <family val="3"/>
      <charset val="128"/>
    </font>
    <font>
      <sz val="11"/>
      <color theme="1"/>
      <name val="ＭＳ Ｐゴシック"/>
      <family val="2"/>
      <charset val="128"/>
      <scheme val="minor"/>
    </font>
    <font>
      <b/>
      <u/>
      <sz val="10"/>
      <color theme="1"/>
      <name val="ＭＳ ゴシック"/>
      <family val="3"/>
      <charset val="128"/>
    </font>
    <font>
      <sz val="10.3"/>
      <name val="ＭＳ ゴシック"/>
      <family val="3"/>
      <charset val="128"/>
    </font>
  </fonts>
  <fills count="4">
    <fill>
      <patternFill patternType="none"/>
    </fill>
    <fill>
      <patternFill patternType="gray125"/>
    </fill>
    <fill>
      <patternFill patternType="solid">
        <fgColor theme="0"/>
        <bgColor indexed="64"/>
      </patternFill>
    </fill>
    <fill>
      <patternFill patternType="solid">
        <fgColor theme="8" tint="0.79998168889431442"/>
        <bgColor indexed="64"/>
      </patternFill>
    </fill>
  </fills>
  <borders count="74">
    <border>
      <left/>
      <right/>
      <top/>
      <bottom/>
      <diagonal/>
    </border>
    <border>
      <left/>
      <right/>
      <top style="hair">
        <color auto="1"/>
      </top>
      <bottom/>
      <diagonal/>
    </border>
    <border>
      <left/>
      <right/>
      <top/>
      <bottom style="hair">
        <color auto="1"/>
      </bottom>
      <diagonal/>
    </border>
    <border>
      <left/>
      <right/>
      <top style="hair">
        <color auto="1"/>
      </top>
      <bottom style="hair">
        <color auto="1"/>
      </bottom>
      <diagonal/>
    </border>
    <border>
      <left style="hair">
        <color auto="1"/>
      </left>
      <right/>
      <top style="hair">
        <color auto="1"/>
      </top>
      <bottom style="hair">
        <color auto="1"/>
      </bottom>
      <diagonal/>
    </border>
    <border>
      <left style="hair">
        <color auto="1"/>
      </left>
      <right/>
      <top/>
      <bottom/>
      <diagonal/>
    </border>
    <border>
      <left style="hair">
        <color auto="1"/>
      </left>
      <right/>
      <top/>
      <bottom style="hair">
        <color auto="1"/>
      </bottom>
      <diagonal/>
    </border>
    <border>
      <left/>
      <right style="hair">
        <color auto="1"/>
      </right>
      <top/>
      <bottom/>
      <diagonal/>
    </border>
    <border>
      <left/>
      <right style="hair">
        <color auto="1"/>
      </right>
      <top style="hair">
        <color auto="1"/>
      </top>
      <bottom style="hair">
        <color auto="1"/>
      </bottom>
      <diagonal/>
    </border>
    <border>
      <left/>
      <right style="hair">
        <color auto="1"/>
      </right>
      <top/>
      <bottom style="hair">
        <color auto="1"/>
      </bottom>
      <diagonal/>
    </border>
    <border>
      <left style="hair">
        <color auto="1"/>
      </left>
      <right/>
      <top style="hair">
        <color auto="1"/>
      </top>
      <bottom/>
      <diagonal/>
    </border>
    <border>
      <left/>
      <right style="hair">
        <color auto="1"/>
      </right>
      <top style="hair">
        <color auto="1"/>
      </top>
      <bottom/>
      <diagonal/>
    </border>
    <border>
      <left/>
      <right/>
      <top style="thin">
        <color auto="1"/>
      </top>
      <bottom style="hair">
        <color auto="1"/>
      </bottom>
      <diagonal/>
    </border>
    <border>
      <left/>
      <right/>
      <top style="thin">
        <color auto="1"/>
      </top>
      <bottom/>
      <diagonal/>
    </border>
    <border>
      <left/>
      <right/>
      <top style="thin">
        <color auto="1"/>
      </top>
      <bottom style="thin">
        <color auto="1"/>
      </bottom>
      <diagonal/>
    </border>
    <border>
      <left style="hair">
        <color auto="1"/>
      </left>
      <right/>
      <top style="thin">
        <color auto="1"/>
      </top>
      <bottom style="thin">
        <color auto="1"/>
      </bottom>
      <diagonal/>
    </border>
    <border>
      <left/>
      <right/>
      <top/>
      <bottom style="thin">
        <color auto="1"/>
      </bottom>
      <diagonal/>
    </border>
    <border>
      <left style="hair">
        <color auto="1"/>
      </left>
      <right/>
      <top/>
      <bottom style="thin">
        <color auto="1"/>
      </bottom>
      <diagonal/>
    </border>
    <border>
      <left/>
      <right style="thin">
        <color auto="1"/>
      </right>
      <top style="thin">
        <color auto="1"/>
      </top>
      <bottom/>
      <diagonal/>
    </border>
    <border>
      <left style="thin">
        <color auto="1"/>
      </left>
      <right/>
      <top style="thin">
        <color auto="1"/>
      </top>
      <bottom/>
      <diagonal/>
    </border>
    <border>
      <left style="thin">
        <color auto="1"/>
      </left>
      <right/>
      <top style="hair">
        <color auto="1"/>
      </top>
      <bottom/>
      <diagonal/>
    </border>
    <border>
      <left style="thin">
        <color auto="1"/>
      </left>
      <right/>
      <top/>
      <bottom style="hair">
        <color auto="1"/>
      </bottom>
      <diagonal/>
    </border>
    <border>
      <left/>
      <right style="thin">
        <color auto="1"/>
      </right>
      <top/>
      <bottom style="thin">
        <color auto="1"/>
      </bottom>
      <diagonal/>
    </border>
    <border>
      <left/>
      <right style="hair">
        <color auto="1"/>
      </right>
      <top style="thin">
        <color auto="1"/>
      </top>
      <bottom/>
      <diagonal/>
    </border>
    <border>
      <left/>
      <right style="hair">
        <color auto="1"/>
      </right>
      <top/>
      <bottom style="thin">
        <color auto="1"/>
      </bottom>
      <diagonal/>
    </border>
    <border>
      <left style="hair">
        <color auto="1"/>
      </left>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hair">
        <color auto="1"/>
      </top>
      <bottom style="thin">
        <color auto="1"/>
      </bottom>
      <diagonal/>
    </border>
    <border>
      <left style="hair">
        <color auto="1"/>
      </left>
      <right/>
      <top style="hair">
        <color auto="1"/>
      </top>
      <bottom style="thin">
        <color auto="1"/>
      </bottom>
      <diagonal/>
    </border>
    <border>
      <left/>
      <right style="hair">
        <color auto="1"/>
      </right>
      <top style="hair">
        <color auto="1"/>
      </top>
      <bottom style="thin">
        <color auto="1"/>
      </bottom>
      <diagonal/>
    </border>
    <border>
      <left style="thin">
        <color auto="1"/>
      </left>
      <right/>
      <top style="hair">
        <color auto="1"/>
      </top>
      <bottom style="thin">
        <color indexed="64"/>
      </bottom>
      <diagonal/>
    </border>
    <border>
      <left style="thin">
        <color indexed="64"/>
      </left>
      <right style="thin">
        <color indexed="64"/>
      </right>
      <top/>
      <bottom style="thin">
        <color indexed="64"/>
      </bottom>
      <diagonal/>
    </border>
    <border>
      <left style="thin">
        <color auto="1"/>
      </left>
      <right/>
      <top style="hair">
        <color auto="1"/>
      </top>
      <bottom style="hair">
        <color auto="1"/>
      </bottom>
      <diagonal/>
    </border>
    <border>
      <left style="thin">
        <color indexed="64"/>
      </left>
      <right style="thin">
        <color indexed="64"/>
      </right>
      <top/>
      <bottom/>
      <diagonal/>
    </border>
    <border>
      <left style="thin">
        <color auto="1"/>
      </left>
      <right/>
      <top style="thin">
        <color auto="1"/>
      </top>
      <bottom style="hair">
        <color auto="1"/>
      </bottom>
      <diagonal/>
    </border>
    <border>
      <left/>
      <right style="hair">
        <color auto="1"/>
      </right>
      <top style="thin">
        <color auto="1"/>
      </top>
      <bottom style="thin">
        <color auto="1"/>
      </bottom>
      <diagonal/>
    </border>
    <border>
      <left style="thin">
        <color auto="1"/>
      </left>
      <right style="thin">
        <color auto="1"/>
      </right>
      <top style="thin">
        <color auto="1"/>
      </top>
      <bottom/>
      <diagonal/>
    </border>
    <border>
      <left style="thin">
        <color auto="1"/>
      </left>
      <right style="hair">
        <color auto="1"/>
      </right>
      <top/>
      <bottom style="thin">
        <color indexed="64"/>
      </bottom>
      <diagonal/>
    </border>
    <border>
      <left style="thin">
        <color auto="1"/>
      </left>
      <right style="hair">
        <color auto="1"/>
      </right>
      <top/>
      <bottom/>
      <diagonal/>
    </border>
    <border diagonalDown="1">
      <left/>
      <right style="hair">
        <color auto="1"/>
      </right>
      <top/>
      <bottom style="thin">
        <color auto="1"/>
      </bottom>
      <diagonal style="hair">
        <color auto="1"/>
      </diagonal>
    </border>
    <border diagonalDown="1">
      <left/>
      <right/>
      <top/>
      <bottom style="thin">
        <color auto="1"/>
      </bottom>
      <diagonal style="hair">
        <color auto="1"/>
      </diagonal>
    </border>
    <border diagonalDown="1">
      <left style="thin">
        <color auto="1"/>
      </left>
      <right/>
      <top/>
      <bottom style="thin">
        <color auto="1"/>
      </bottom>
      <diagonal style="hair">
        <color auto="1"/>
      </diagonal>
    </border>
    <border diagonalDown="1">
      <left/>
      <right style="hair">
        <color auto="1"/>
      </right>
      <top style="thin">
        <color auto="1"/>
      </top>
      <bottom/>
      <diagonal style="hair">
        <color auto="1"/>
      </diagonal>
    </border>
    <border diagonalDown="1">
      <left/>
      <right/>
      <top style="thin">
        <color auto="1"/>
      </top>
      <bottom/>
      <diagonal style="hair">
        <color auto="1"/>
      </diagonal>
    </border>
    <border diagonalDown="1">
      <left style="thin">
        <color auto="1"/>
      </left>
      <right/>
      <top style="thin">
        <color auto="1"/>
      </top>
      <bottom/>
      <diagonal style="hair">
        <color auto="1"/>
      </diagonal>
    </border>
    <border>
      <left/>
      <right style="thin">
        <color auto="1"/>
      </right>
      <top style="hair">
        <color auto="1"/>
      </top>
      <bottom/>
      <diagonal/>
    </border>
    <border>
      <left style="thin">
        <color auto="1"/>
      </left>
      <right style="thin">
        <color indexed="64"/>
      </right>
      <top style="hair">
        <color auto="1"/>
      </top>
      <bottom/>
      <diagonal/>
    </border>
    <border>
      <left/>
      <right style="thin">
        <color indexed="64"/>
      </right>
      <top/>
      <bottom style="hair">
        <color auto="1"/>
      </bottom>
      <diagonal/>
    </border>
    <border>
      <left style="hair">
        <color auto="1"/>
      </left>
      <right/>
      <top style="thin">
        <color auto="1"/>
      </top>
      <bottom style="hair">
        <color auto="1"/>
      </bottom>
      <diagonal/>
    </border>
    <border diagonalDown="1">
      <left style="thin">
        <color auto="1"/>
      </left>
      <right/>
      <top/>
      <bottom/>
      <diagonal style="hair">
        <color auto="1"/>
      </diagonal>
    </border>
    <border diagonalDown="1">
      <left/>
      <right/>
      <top/>
      <bottom/>
      <diagonal style="hair">
        <color auto="1"/>
      </diagonal>
    </border>
    <border diagonalDown="1">
      <left/>
      <right style="hair">
        <color auto="1"/>
      </right>
      <top/>
      <bottom/>
      <diagonal style="hair">
        <color auto="1"/>
      </diagonal>
    </border>
    <border>
      <left style="thin">
        <color auto="1"/>
      </left>
      <right style="thin">
        <color indexed="64"/>
      </right>
      <top/>
      <bottom style="hair">
        <color auto="1"/>
      </bottom>
      <diagonal/>
    </border>
    <border>
      <left/>
      <right style="thin">
        <color auto="1"/>
      </right>
      <top style="thin">
        <color auto="1"/>
      </top>
      <bottom style="hair">
        <color auto="1"/>
      </bottom>
      <diagonal/>
    </border>
    <border>
      <left/>
      <right style="hair">
        <color auto="1"/>
      </right>
      <top style="thin">
        <color auto="1"/>
      </top>
      <bottom style="hair">
        <color auto="1"/>
      </bottom>
      <diagonal/>
    </border>
    <border>
      <left/>
      <right style="thin">
        <color indexed="64"/>
      </right>
      <top style="hair">
        <color auto="1"/>
      </top>
      <bottom style="hair">
        <color auto="1"/>
      </bottom>
      <diagonal/>
    </border>
    <border>
      <left/>
      <right style="thin">
        <color indexed="64"/>
      </right>
      <top style="hair">
        <color auto="1"/>
      </top>
      <bottom style="thin">
        <color auto="1"/>
      </bottom>
      <diagonal/>
    </border>
    <border>
      <left style="thin">
        <color auto="1"/>
      </left>
      <right/>
      <top style="thin">
        <color auto="1"/>
      </top>
      <bottom style="dotted">
        <color indexed="64"/>
      </bottom>
      <diagonal/>
    </border>
    <border>
      <left/>
      <right/>
      <top style="thin">
        <color auto="1"/>
      </top>
      <bottom style="dotted">
        <color indexed="64"/>
      </bottom>
      <diagonal/>
    </border>
    <border>
      <left/>
      <right style="hair">
        <color auto="1"/>
      </right>
      <top style="thin">
        <color auto="1"/>
      </top>
      <bottom style="dotted">
        <color indexed="64"/>
      </bottom>
      <diagonal/>
    </border>
    <border>
      <left style="thin">
        <color auto="1"/>
      </left>
      <right/>
      <top style="hair">
        <color auto="1"/>
      </top>
      <bottom style="dotted">
        <color indexed="64"/>
      </bottom>
      <diagonal/>
    </border>
    <border>
      <left/>
      <right/>
      <top style="hair">
        <color auto="1"/>
      </top>
      <bottom style="dotted">
        <color indexed="64"/>
      </bottom>
      <diagonal/>
    </border>
    <border>
      <left/>
      <right style="hair">
        <color auto="1"/>
      </right>
      <top style="hair">
        <color auto="1"/>
      </top>
      <bottom style="dotted">
        <color indexed="64"/>
      </bottom>
      <diagonal/>
    </border>
    <border>
      <left style="thin">
        <color indexed="64"/>
      </left>
      <right/>
      <top style="dotted">
        <color auto="1"/>
      </top>
      <bottom style="thin">
        <color indexed="64"/>
      </bottom>
      <diagonal/>
    </border>
    <border>
      <left/>
      <right/>
      <top style="dotted">
        <color auto="1"/>
      </top>
      <bottom style="thin">
        <color indexed="64"/>
      </bottom>
      <diagonal/>
    </border>
    <border>
      <left/>
      <right style="hair">
        <color auto="1"/>
      </right>
      <top style="dotted">
        <color auto="1"/>
      </top>
      <bottom style="thin">
        <color indexed="64"/>
      </bottom>
      <diagonal/>
    </border>
    <border>
      <left style="thin">
        <color auto="1"/>
      </left>
      <right/>
      <top style="dotted">
        <color auto="1"/>
      </top>
      <bottom style="hair">
        <color auto="1"/>
      </bottom>
      <diagonal/>
    </border>
    <border>
      <left/>
      <right/>
      <top style="dotted">
        <color auto="1"/>
      </top>
      <bottom style="hair">
        <color auto="1"/>
      </bottom>
      <diagonal/>
    </border>
    <border>
      <left/>
      <right style="hair">
        <color auto="1"/>
      </right>
      <top style="dotted">
        <color auto="1"/>
      </top>
      <bottom style="hair">
        <color auto="1"/>
      </bottom>
      <diagonal/>
    </border>
    <border>
      <left style="thin">
        <color auto="1"/>
      </left>
      <right style="thin">
        <color indexed="64"/>
      </right>
      <top style="thin">
        <color auto="1"/>
      </top>
      <bottom style="thin">
        <color indexed="64"/>
      </bottom>
      <diagonal/>
    </border>
  </borders>
  <cellStyleXfs count="2">
    <xf numFmtId="0" fontId="0" fillId="0" borderId="0">
      <alignment vertical="center"/>
    </xf>
    <xf numFmtId="38" fontId="14" fillId="0" borderId="0" applyFont="0" applyFill="0" applyBorder="0" applyAlignment="0" applyProtection="0">
      <alignment vertical="center"/>
    </xf>
  </cellStyleXfs>
  <cellXfs count="536">
    <xf numFmtId="0" fontId="0" fillId="0" borderId="0" xfId="0">
      <alignment vertical="center"/>
    </xf>
    <xf numFmtId="0" fontId="7" fillId="0" borderId="0" xfId="0" applyFont="1">
      <alignment vertical="center"/>
    </xf>
    <xf numFmtId="0" fontId="7" fillId="0" borderId="0" xfId="0" applyFont="1" applyAlignment="1">
      <alignment horizontal="distributed" vertical="center"/>
    </xf>
    <xf numFmtId="0" fontId="7" fillId="0" borderId="16" xfId="0" applyFont="1" applyBorder="1">
      <alignment vertical="center"/>
    </xf>
    <xf numFmtId="0" fontId="7" fillId="0" borderId="3" xfId="0" applyFont="1" applyBorder="1">
      <alignment vertical="center"/>
    </xf>
    <xf numFmtId="0" fontId="7" fillId="0" borderId="2" xfId="0" applyFont="1" applyBorder="1">
      <alignment vertical="center"/>
    </xf>
    <xf numFmtId="0" fontId="7" fillId="0" borderId="1" xfId="0" applyFont="1" applyBorder="1">
      <alignment vertical="center"/>
    </xf>
    <xf numFmtId="0" fontId="7" fillId="0" borderId="13" xfId="0" applyFont="1" applyBorder="1">
      <alignment vertical="center"/>
    </xf>
    <xf numFmtId="0" fontId="9" fillId="0" borderId="0" xfId="0" applyFont="1">
      <alignment vertical="center"/>
    </xf>
    <xf numFmtId="0" fontId="0" fillId="0" borderId="13" xfId="0" applyBorder="1">
      <alignment vertical="center"/>
    </xf>
    <xf numFmtId="0" fontId="7" fillId="2" borderId="0" xfId="0" applyFont="1" applyFill="1">
      <alignment vertical="center"/>
    </xf>
    <xf numFmtId="0" fontId="4" fillId="0" borderId="9" xfId="0" applyFont="1" applyBorder="1">
      <alignment vertical="center"/>
    </xf>
    <xf numFmtId="0" fontId="4" fillId="0" borderId="2" xfId="0" applyFont="1" applyBorder="1">
      <alignment vertical="center"/>
    </xf>
    <xf numFmtId="0" fontId="5" fillId="0" borderId="2" xfId="0" applyFont="1" applyBorder="1">
      <alignment vertical="center"/>
    </xf>
    <xf numFmtId="0" fontId="5" fillId="0" borderId="6" xfId="0" applyFont="1" applyBorder="1">
      <alignment vertical="center"/>
    </xf>
    <xf numFmtId="0" fontId="8" fillId="0" borderId="2" xfId="0" applyFont="1" applyBorder="1">
      <alignment vertical="center"/>
    </xf>
    <xf numFmtId="0" fontId="4" fillId="0" borderId="7" xfId="0" applyFont="1" applyBorder="1">
      <alignment vertical="center"/>
    </xf>
    <xf numFmtId="0" fontId="4" fillId="0" borderId="0" xfId="0" applyFont="1">
      <alignment vertical="center"/>
    </xf>
    <xf numFmtId="0" fontId="5" fillId="0" borderId="0" xfId="0" applyFont="1">
      <alignment vertical="center"/>
    </xf>
    <xf numFmtId="0" fontId="5" fillId="0" borderId="5" xfId="0" applyFont="1" applyBorder="1">
      <alignment vertical="center"/>
    </xf>
    <xf numFmtId="0" fontId="4" fillId="0" borderId="11" xfId="0" applyFont="1" applyBorder="1">
      <alignment vertical="center"/>
    </xf>
    <xf numFmtId="0" fontId="4" fillId="0" borderId="1" xfId="0" applyFont="1" applyBorder="1">
      <alignment vertical="center"/>
    </xf>
    <xf numFmtId="0" fontId="5" fillId="0" borderId="1" xfId="0" applyFont="1" applyBorder="1">
      <alignment vertical="center"/>
    </xf>
    <xf numFmtId="0" fontId="5" fillId="0" borderId="10" xfId="0" applyFont="1" applyBorder="1">
      <alignment vertical="center"/>
    </xf>
    <xf numFmtId="0" fontId="6" fillId="0" borderId="19" xfId="0" applyFont="1" applyBorder="1">
      <alignment vertical="center"/>
    </xf>
    <xf numFmtId="0" fontId="7" fillId="0" borderId="0" xfId="0" applyFont="1" applyAlignment="1">
      <alignment horizontal="center" vertical="center"/>
    </xf>
    <xf numFmtId="0" fontId="6" fillId="0" borderId="0" xfId="0" applyFont="1" applyAlignment="1">
      <alignment horizontal="center" vertical="center"/>
    </xf>
    <xf numFmtId="0" fontId="7" fillId="0" borderId="0" xfId="0" applyFont="1" applyAlignment="1">
      <alignment vertical="center" textRotation="255"/>
    </xf>
    <xf numFmtId="0" fontId="4" fillId="0" borderId="5" xfId="0" applyFont="1" applyBorder="1">
      <alignment vertical="center"/>
    </xf>
    <xf numFmtId="0" fontId="0" fillId="0" borderId="0" xfId="0" applyAlignment="1">
      <alignment horizontal="right" vertical="center"/>
    </xf>
    <xf numFmtId="0" fontId="7" fillId="0" borderId="12" xfId="0" applyFont="1" applyBorder="1">
      <alignment vertical="center"/>
    </xf>
    <xf numFmtId="0" fontId="6" fillId="0" borderId="12" xfId="0" applyFont="1" applyBorder="1" applyAlignment="1">
      <alignment horizontal="right" vertical="center"/>
    </xf>
    <xf numFmtId="0" fontId="6" fillId="0" borderId="3" xfId="0" applyFont="1" applyBorder="1" applyAlignment="1">
      <alignment horizontal="right" vertical="center"/>
    </xf>
    <xf numFmtId="0" fontId="6" fillId="0" borderId="1" xfId="0" applyFont="1" applyBorder="1" applyAlignment="1">
      <alignment horizontal="right" vertical="center"/>
    </xf>
    <xf numFmtId="0" fontId="6" fillId="0" borderId="0" xfId="0" applyFont="1">
      <alignment vertical="center"/>
    </xf>
    <xf numFmtId="0" fontId="7" fillId="0" borderId="0" xfId="0" applyFont="1" applyAlignment="1">
      <alignment horizontal="left" vertical="top" wrapText="1"/>
    </xf>
    <xf numFmtId="0" fontId="6" fillId="3" borderId="39" xfId="0" applyFont="1" applyFill="1" applyBorder="1" applyAlignment="1">
      <alignment horizontal="center" vertical="center"/>
    </xf>
    <xf numFmtId="0" fontId="7" fillId="3" borderId="13" xfId="0" applyFont="1" applyFill="1" applyBorder="1">
      <alignment vertical="center"/>
    </xf>
    <xf numFmtId="0" fontId="6" fillId="0" borderId="57" xfId="0" applyFont="1" applyBorder="1" applyAlignment="1">
      <alignment horizontal="right" vertical="center"/>
    </xf>
    <xf numFmtId="0" fontId="6" fillId="0" borderId="59" xfId="0" applyFont="1" applyBorder="1" applyAlignment="1">
      <alignment horizontal="right" vertical="center"/>
    </xf>
    <xf numFmtId="0" fontId="6" fillId="0" borderId="60" xfId="0" applyFont="1" applyBorder="1" applyAlignment="1">
      <alignment horizontal="right" vertical="center"/>
    </xf>
    <xf numFmtId="0" fontId="7" fillId="0" borderId="14" xfId="0" applyFont="1" applyBorder="1">
      <alignment vertical="center"/>
    </xf>
    <xf numFmtId="0" fontId="13" fillId="0" borderId="14" xfId="0" applyFont="1" applyBorder="1">
      <alignment vertical="center"/>
    </xf>
    <xf numFmtId="0" fontId="6" fillId="0" borderId="30" xfId="0" applyFont="1" applyBorder="1">
      <alignment vertical="center"/>
    </xf>
    <xf numFmtId="0" fontId="6" fillId="0" borderId="14" xfId="0" applyFont="1" applyBorder="1">
      <alignment vertical="center"/>
    </xf>
    <xf numFmtId="0" fontId="2" fillId="0" borderId="0" xfId="0" applyFont="1" applyAlignment="1">
      <alignment vertical="center" shrinkToFit="1"/>
    </xf>
    <xf numFmtId="0" fontId="6" fillId="0" borderId="29" xfId="0" applyFont="1" applyBorder="1">
      <alignment vertical="center"/>
    </xf>
    <xf numFmtId="0" fontId="6" fillId="3" borderId="16" xfId="0" applyFont="1" applyFill="1" applyBorder="1" applyAlignment="1">
      <alignment vertical="center" wrapText="1"/>
    </xf>
    <xf numFmtId="0" fontId="6" fillId="3" borderId="17" xfId="0" applyFont="1" applyFill="1" applyBorder="1">
      <alignment vertical="center"/>
    </xf>
    <xf numFmtId="0" fontId="5" fillId="3" borderId="16" xfId="0" applyFont="1" applyFill="1" applyBorder="1" applyAlignment="1" applyProtection="1">
      <alignment horizontal="right" vertical="center" wrapText="1"/>
      <protection locked="0"/>
    </xf>
    <xf numFmtId="0" fontId="8" fillId="0" borderId="14" xfId="0" applyFont="1" applyBorder="1">
      <alignment vertical="center"/>
    </xf>
    <xf numFmtId="0" fontId="12" fillId="0" borderId="14" xfId="0" applyFont="1" applyBorder="1">
      <alignment vertical="center"/>
    </xf>
    <xf numFmtId="0" fontId="12" fillId="0" borderId="14" xfId="0" applyFont="1" applyBorder="1" applyAlignment="1">
      <alignment horizontal="left" vertical="center"/>
    </xf>
    <xf numFmtId="0" fontId="12" fillId="0" borderId="29" xfId="0" applyFont="1" applyBorder="1">
      <alignment vertical="center"/>
    </xf>
    <xf numFmtId="0" fontId="7" fillId="0" borderId="52" xfId="0" applyFont="1" applyBorder="1">
      <alignment vertical="center"/>
    </xf>
    <xf numFmtId="0" fontId="8" fillId="0" borderId="12" xfId="0" applyFont="1" applyBorder="1" applyAlignment="1">
      <alignment horizontal="center" vertical="center"/>
    </xf>
    <xf numFmtId="0" fontId="6" fillId="0" borderId="12" xfId="0" applyFont="1" applyBorder="1">
      <alignment vertical="center"/>
    </xf>
    <xf numFmtId="0" fontId="2" fillId="0" borderId="12" xfId="0" applyFont="1" applyBorder="1">
      <alignment vertical="center"/>
    </xf>
    <xf numFmtId="0" fontId="0" fillId="0" borderId="12" xfId="0" applyBorder="1">
      <alignment vertical="center"/>
    </xf>
    <xf numFmtId="0" fontId="7" fillId="0" borderId="58" xfId="0" applyFont="1" applyBorder="1">
      <alignment vertical="center"/>
    </xf>
    <xf numFmtId="0" fontId="7" fillId="0" borderId="4" xfId="0" applyFont="1" applyBorder="1">
      <alignment vertical="center"/>
    </xf>
    <xf numFmtId="0" fontId="8" fillId="0" borderId="3" xfId="0" applyFont="1" applyBorder="1" applyAlignment="1">
      <alignment horizontal="center" vertical="center"/>
    </xf>
    <xf numFmtId="0" fontId="6" fillId="0" borderId="3" xfId="0" applyFont="1" applyBorder="1">
      <alignment vertical="center"/>
    </xf>
    <xf numFmtId="0" fontId="2" fillId="0" borderId="3" xfId="0" applyFont="1" applyBorder="1">
      <alignment vertical="center"/>
    </xf>
    <xf numFmtId="0" fontId="0" fillId="0" borderId="3" xfId="0" applyBorder="1">
      <alignment vertical="center"/>
    </xf>
    <xf numFmtId="0" fontId="7" fillId="0" borderId="8" xfId="0" applyFont="1" applyBorder="1">
      <alignment vertical="center"/>
    </xf>
    <xf numFmtId="0" fontId="7" fillId="0" borderId="32" xfId="0" applyFont="1" applyBorder="1">
      <alignment vertical="center"/>
    </xf>
    <xf numFmtId="0" fontId="8" fillId="0" borderId="31" xfId="0" applyFont="1" applyBorder="1" applyAlignment="1">
      <alignment horizontal="center" vertical="center"/>
    </xf>
    <xf numFmtId="0" fontId="6" fillId="0" borderId="31" xfId="0" applyFont="1" applyBorder="1">
      <alignment vertical="center"/>
    </xf>
    <xf numFmtId="0" fontId="2" fillId="0" borderId="31" xfId="0" applyFont="1" applyBorder="1">
      <alignment vertical="center"/>
    </xf>
    <xf numFmtId="0" fontId="0" fillId="0" borderId="31" xfId="0" applyBorder="1">
      <alignment vertical="center"/>
    </xf>
    <xf numFmtId="0" fontId="7" fillId="0" borderId="33" xfId="0" applyFont="1" applyBorder="1">
      <alignment vertical="center"/>
    </xf>
    <xf numFmtId="0" fontId="6" fillId="0" borderId="7" xfId="0" applyFont="1" applyBorder="1" applyAlignment="1">
      <alignment horizontal="center" vertical="center"/>
    </xf>
    <xf numFmtId="0" fontId="6" fillId="0" borderId="9" xfId="0" applyFont="1" applyBorder="1" applyAlignment="1">
      <alignment horizontal="center" vertical="center"/>
    </xf>
    <xf numFmtId="0" fontId="6" fillId="0" borderId="24" xfId="0" applyFont="1" applyBorder="1" applyAlignment="1">
      <alignment horizontal="center" vertical="center"/>
    </xf>
    <xf numFmtId="0" fontId="6" fillId="0" borderId="13" xfId="0" applyFont="1" applyBorder="1">
      <alignment vertical="center"/>
    </xf>
    <xf numFmtId="0" fontId="6" fillId="0" borderId="11" xfId="0" applyFont="1" applyBorder="1">
      <alignment vertical="center"/>
    </xf>
    <xf numFmtId="0" fontId="6" fillId="0" borderId="13" xfId="0" applyFont="1" applyBorder="1" applyAlignment="1">
      <alignment vertical="top"/>
    </xf>
    <xf numFmtId="0" fontId="6" fillId="0" borderId="18" xfId="0" applyFont="1" applyBorder="1" applyAlignment="1">
      <alignment vertical="top"/>
    </xf>
    <xf numFmtId="0" fontId="16" fillId="0" borderId="0" xfId="0" applyFont="1" applyAlignment="1">
      <alignment horizontal="left" vertical="top"/>
    </xf>
    <xf numFmtId="0" fontId="6" fillId="0" borderId="16" xfId="0" applyFont="1" applyBorder="1" applyAlignment="1">
      <alignment vertical="center" shrinkToFit="1"/>
    </xf>
    <xf numFmtId="0" fontId="6" fillId="0" borderId="7" xfId="0" applyFont="1" applyBorder="1">
      <alignment vertical="center"/>
    </xf>
    <xf numFmtId="0" fontId="6" fillId="0" borderId="27" xfId="0" applyFont="1" applyBorder="1">
      <alignment vertical="center"/>
    </xf>
    <xf numFmtId="0" fontId="6" fillId="0" borderId="16" xfId="0" applyFont="1" applyBorder="1">
      <alignment vertical="center"/>
    </xf>
    <xf numFmtId="0" fontId="2" fillId="0" borderId="27" xfId="0" applyFont="1" applyBorder="1">
      <alignment vertical="center"/>
    </xf>
    <xf numFmtId="0" fontId="6" fillId="2" borderId="16" xfId="0" applyFont="1" applyFill="1" applyBorder="1" applyAlignment="1">
      <alignment vertical="top" wrapText="1"/>
    </xf>
    <xf numFmtId="0" fontId="8" fillId="0" borderId="19" xfId="0" applyFont="1" applyBorder="1">
      <alignment vertical="center"/>
    </xf>
    <xf numFmtId="0" fontId="8" fillId="0" borderId="26" xfId="0" applyFont="1" applyBorder="1">
      <alignment vertical="center"/>
    </xf>
    <xf numFmtId="0" fontId="8" fillId="0" borderId="28" xfId="0" applyFont="1" applyBorder="1">
      <alignment vertical="center"/>
    </xf>
    <xf numFmtId="0" fontId="5" fillId="0" borderId="16" xfId="0" applyFont="1" applyBorder="1">
      <alignment vertical="center"/>
    </xf>
    <xf numFmtId="0" fontId="6" fillId="0" borderId="16" xfId="0" applyFont="1" applyBorder="1" applyAlignment="1">
      <alignment horizontal="left" vertical="center" shrinkToFit="1"/>
    </xf>
    <xf numFmtId="0" fontId="6" fillId="2" borderId="22" xfId="0" applyFont="1" applyFill="1" applyBorder="1" applyAlignment="1">
      <alignment vertical="top" wrapText="1"/>
    </xf>
    <xf numFmtId="0" fontId="5" fillId="0" borderId="0" xfId="0" applyFont="1" applyAlignment="1" applyProtection="1">
      <alignment vertical="top" wrapText="1"/>
      <protection locked="0"/>
    </xf>
    <xf numFmtId="0" fontId="6" fillId="0" borderId="14" xfId="0" applyFont="1" applyBorder="1" applyAlignment="1">
      <alignment horizontal="center" vertical="center"/>
    </xf>
    <xf numFmtId="0" fontId="6" fillId="0" borderId="29" xfId="0" applyFont="1" applyBorder="1" applyAlignment="1">
      <alignment horizontal="center" vertical="center"/>
    </xf>
    <xf numFmtId="0" fontId="6" fillId="0" borderId="23" xfId="0" applyFont="1" applyBorder="1">
      <alignment vertical="center"/>
    </xf>
    <xf numFmtId="0" fontId="5" fillId="2" borderId="14" xfId="0" applyFont="1" applyFill="1" applyBorder="1" applyAlignment="1" applyProtection="1">
      <alignment horizontal="right" vertical="center" shrinkToFit="1"/>
      <protection locked="0"/>
    </xf>
    <xf numFmtId="38" fontId="8" fillId="0" borderId="14" xfId="1" applyFont="1" applyBorder="1" applyAlignment="1" applyProtection="1">
      <alignment vertical="center"/>
    </xf>
    <xf numFmtId="38" fontId="5" fillId="0" borderId="14" xfId="1" applyFont="1" applyBorder="1" applyAlignment="1" applyProtection="1">
      <alignment horizontal="right" vertical="center" shrinkToFit="1"/>
      <protection locked="0"/>
    </xf>
    <xf numFmtId="0" fontId="5" fillId="2" borderId="16" xfId="0" applyFont="1" applyFill="1" applyBorder="1" applyAlignment="1" applyProtection="1">
      <alignment horizontal="right" vertical="center" wrapText="1"/>
      <protection locked="0"/>
    </xf>
    <xf numFmtId="0" fontId="6" fillId="0" borderId="14" xfId="0" applyFont="1" applyBorder="1" applyAlignment="1">
      <alignment horizontal="left" vertical="center"/>
    </xf>
    <xf numFmtId="0" fontId="6" fillId="0" borderId="11" xfId="0" applyFont="1" applyBorder="1" applyAlignment="1">
      <alignment horizontal="center" vertical="center"/>
    </xf>
    <xf numFmtId="0" fontId="6" fillId="0" borderId="24" xfId="0" applyFont="1" applyBorder="1" applyAlignment="1">
      <alignment horizontal="center" vertical="center"/>
    </xf>
    <xf numFmtId="0" fontId="6" fillId="0" borderId="23" xfId="0" applyFont="1" applyBorder="1" applyAlignment="1">
      <alignment horizontal="center" vertical="center"/>
    </xf>
    <xf numFmtId="0" fontId="6" fillId="0" borderId="9" xfId="0" applyFont="1" applyBorder="1" applyAlignment="1">
      <alignment horizontal="center" vertical="center"/>
    </xf>
    <xf numFmtId="0" fontId="5" fillId="0" borderId="10" xfId="0" applyFont="1" applyBorder="1" applyAlignment="1" applyProtection="1">
      <alignment horizontal="center" vertical="center" shrinkToFit="1"/>
      <protection locked="0"/>
    </xf>
    <xf numFmtId="0" fontId="5" fillId="0" borderId="1" xfId="0" applyFont="1" applyBorder="1" applyAlignment="1" applyProtection="1">
      <alignment horizontal="center" vertical="center" shrinkToFit="1"/>
      <protection locked="0"/>
    </xf>
    <xf numFmtId="0" fontId="5" fillId="0" borderId="17" xfId="0" applyFont="1" applyBorder="1" applyAlignment="1" applyProtection="1">
      <alignment horizontal="center" vertical="center" shrinkToFit="1"/>
      <protection locked="0"/>
    </xf>
    <xf numFmtId="0" fontId="5" fillId="0" borderId="16" xfId="0" applyFont="1" applyBorder="1" applyAlignment="1" applyProtection="1">
      <alignment horizontal="center" vertical="center" shrinkToFit="1"/>
      <protection locked="0"/>
    </xf>
    <xf numFmtId="0" fontId="5" fillId="0" borderId="25" xfId="0" applyFont="1" applyBorder="1" applyAlignment="1" applyProtection="1">
      <alignment horizontal="center" vertical="center" shrinkToFit="1"/>
      <protection locked="0"/>
    </xf>
    <xf numFmtId="0" fontId="5" fillId="0" borderId="13" xfId="0" applyFont="1" applyBorder="1" applyAlignment="1" applyProtection="1">
      <alignment horizontal="center" vertical="center" shrinkToFit="1"/>
      <protection locked="0"/>
    </xf>
    <xf numFmtId="0" fontId="5" fillId="0" borderId="6" xfId="0" applyFont="1" applyBorder="1" applyAlignment="1" applyProtection="1">
      <alignment horizontal="center" vertical="center" shrinkToFit="1"/>
      <protection locked="0"/>
    </xf>
    <xf numFmtId="0" fontId="5" fillId="0" borderId="2" xfId="0" applyFont="1" applyBorder="1" applyAlignment="1" applyProtection="1">
      <alignment horizontal="center" vertical="center" shrinkToFit="1"/>
      <protection locked="0"/>
    </xf>
    <xf numFmtId="0" fontId="6" fillId="0" borderId="1" xfId="0" applyFont="1" applyBorder="1" applyAlignment="1">
      <alignment horizontal="center" vertical="center"/>
    </xf>
    <xf numFmtId="38" fontId="5" fillId="0" borderId="5" xfId="1" applyFont="1" applyFill="1" applyBorder="1" applyAlignment="1" applyProtection="1">
      <alignment horizontal="right" vertical="center"/>
      <protection locked="0"/>
    </xf>
    <xf numFmtId="38" fontId="5" fillId="0" borderId="0" xfId="1" applyFont="1" applyFill="1" applyBorder="1" applyAlignment="1" applyProtection="1">
      <alignment horizontal="right" vertical="center"/>
      <protection locked="0"/>
    </xf>
    <xf numFmtId="38" fontId="5" fillId="0" borderId="27" xfId="1" applyFont="1" applyFill="1" applyBorder="1" applyAlignment="1" applyProtection="1">
      <alignment horizontal="right" vertical="center"/>
      <protection locked="0"/>
    </xf>
    <xf numFmtId="0" fontId="5" fillId="0" borderId="26" xfId="0" applyFont="1" applyBorder="1" applyAlignment="1" applyProtection="1">
      <alignment vertical="center" shrinkToFit="1"/>
      <protection locked="0"/>
    </xf>
    <xf numFmtId="0" fontId="5" fillId="0" borderId="0" xfId="0" applyFont="1" applyAlignment="1" applyProtection="1">
      <alignment vertical="center" shrinkToFit="1"/>
      <protection locked="0"/>
    </xf>
    <xf numFmtId="0" fontId="5" fillId="0" borderId="7" xfId="0" applyFont="1" applyBorder="1" applyAlignment="1" applyProtection="1">
      <alignment vertical="center" shrinkToFit="1"/>
      <protection locked="0"/>
    </xf>
    <xf numFmtId="0" fontId="6" fillId="0" borderId="26" xfId="0" applyFont="1" applyBorder="1" applyAlignment="1">
      <alignment horizontal="left" vertical="center"/>
    </xf>
    <xf numFmtId="0" fontId="6" fillId="0" borderId="0" xfId="0" applyFont="1" applyAlignment="1">
      <alignment horizontal="left" vertical="center"/>
    </xf>
    <xf numFmtId="0" fontId="6" fillId="0" borderId="7" xfId="0" applyFont="1" applyBorder="1" applyAlignment="1">
      <alignment horizontal="left" vertical="center"/>
    </xf>
    <xf numFmtId="0" fontId="5" fillId="0" borderId="0" xfId="0" applyFont="1" applyAlignment="1" applyProtection="1">
      <alignment horizontal="right" vertical="center" shrinkToFit="1"/>
      <protection locked="0"/>
    </xf>
    <xf numFmtId="0" fontId="5" fillId="0" borderId="16" xfId="0" applyFont="1" applyBorder="1" applyAlignment="1" applyProtection="1">
      <alignment horizontal="right" vertical="center" shrinkToFit="1"/>
      <protection locked="0"/>
    </xf>
    <xf numFmtId="0" fontId="6" fillId="0" borderId="33" xfId="0" applyFont="1" applyBorder="1" applyAlignment="1">
      <alignment horizontal="center" vertical="center"/>
    </xf>
    <xf numFmtId="0" fontId="6" fillId="0" borderId="21" xfId="0" applyFont="1" applyBorder="1" applyAlignment="1">
      <alignment horizontal="left" vertical="center"/>
    </xf>
    <xf numFmtId="0" fontId="6" fillId="0" borderId="2" xfId="0" applyFont="1" applyBorder="1" applyAlignment="1">
      <alignment horizontal="left" vertical="center"/>
    </xf>
    <xf numFmtId="0" fontId="6" fillId="0" borderId="9" xfId="0" applyFont="1" applyBorder="1" applyAlignment="1">
      <alignment horizontal="left" vertical="center"/>
    </xf>
    <xf numFmtId="0" fontId="5" fillId="0" borderId="52" xfId="0" applyFont="1" applyBorder="1" applyAlignment="1" applyProtection="1">
      <alignment horizontal="right" vertical="center"/>
      <protection locked="0"/>
    </xf>
    <xf numFmtId="0" fontId="5" fillId="0" borderId="12" xfId="0" applyFont="1" applyBorder="1" applyAlignment="1" applyProtection="1">
      <alignment horizontal="right" vertical="center"/>
      <protection locked="0"/>
    </xf>
    <xf numFmtId="0" fontId="5" fillId="0" borderId="4" xfId="0" applyFont="1" applyBorder="1" applyAlignment="1" applyProtection="1">
      <alignment horizontal="right" vertical="center"/>
      <protection locked="0"/>
    </xf>
    <xf numFmtId="0" fontId="5" fillId="0" borderId="3" xfId="0" applyFont="1" applyBorder="1" applyAlignment="1" applyProtection="1">
      <alignment horizontal="right" vertical="center"/>
      <protection locked="0"/>
    </xf>
    <xf numFmtId="0" fontId="6" fillId="0" borderId="58" xfId="0" applyFont="1" applyBorder="1" applyAlignment="1">
      <alignment horizontal="center" vertical="center"/>
    </xf>
    <xf numFmtId="0" fontId="6" fillId="0" borderId="8" xfId="0" applyFont="1" applyBorder="1" applyAlignment="1">
      <alignment horizontal="center" vertical="center"/>
    </xf>
    <xf numFmtId="0" fontId="5" fillId="0" borderId="32" xfId="0" applyFont="1" applyBorder="1" applyAlignment="1" applyProtection="1">
      <alignment horizontal="right" vertical="center"/>
      <protection locked="0"/>
    </xf>
    <xf numFmtId="0" fontId="5" fillId="0" borderId="31" xfId="0" applyFont="1" applyBorder="1" applyAlignment="1" applyProtection="1">
      <alignment horizontal="right" vertical="center"/>
      <protection locked="0"/>
    </xf>
    <xf numFmtId="0" fontId="5" fillId="0" borderId="6" xfId="0" applyFont="1" applyBorder="1" applyAlignment="1" applyProtection="1">
      <alignment horizontal="right" vertical="center"/>
      <protection locked="0"/>
    </xf>
    <xf numFmtId="0" fontId="5" fillId="0" borderId="2" xfId="0" applyFont="1" applyBorder="1" applyAlignment="1" applyProtection="1">
      <alignment horizontal="right" vertical="center"/>
      <protection locked="0"/>
    </xf>
    <xf numFmtId="0" fontId="5" fillId="0" borderId="38" xfId="0" applyFont="1" applyBorder="1" applyProtection="1">
      <alignment vertical="center"/>
      <protection locked="0"/>
    </xf>
    <xf numFmtId="0" fontId="5" fillId="0" borderId="12" xfId="0" applyFont="1" applyBorder="1" applyProtection="1">
      <alignment vertical="center"/>
      <protection locked="0"/>
    </xf>
    <xf numFmtId="0" fontId="5" fillId="0" borderId="57" xfId="0" applyFont="1" applyBorder="1" applyProtection="1">
      <alignment vertical="center"/>
      <protection locked="0"/>
    </xf>
    <xf numFmtId="0" fontId="5" fillId="0" borderId="36" xfId="0" applyFont="1" applyBorder="1" applyProtection="1">
      <alignment vertical="center"/>
      <protection locked="0"/>
    </xf>
    <xf numFmtId="0" fontId="5" fillId="0" borderId="3" xfId="0" applyFont="1" applyBorder="1" applyProtection="1">
      <alignment vertical="center"/>
      <protection locked="0"/>
    </xf>
    <xf numFmtId="0" fontId="5" fillId="0" borderId="59" xfId="0" applyFont="1" applyBorder="1" applyProtection="1">
      <alignment vertical="center"/>
      <protection locked="0"/>
    </xf>
    <xf numFmtId="0" fontId="6" fillId="3" borderId="30" xfId="0" applyFont="1" applyFill="1" applyBorder="1" applyAlignment="1">
      <alignment horizontal="center" vertical="center" shrinkToFit="1"/>
    </xf>
    <xf numFmtId="0" fontId="6" fillId="3" borderId="14" xfId="0" applyFont="1" applyFill="1" applyBorder="1" applyAlignment="1">
      <alignment horizontal="center" vertical="center" shrinkToFit="1"/>
    </xf>
    <xf numFmtId="0" fontId="6" fillId="3" borderId="29" xfId="0" applyFont="1" applyFill="1" applyBorder="1" applyAlignment="1">
      <alignment horizontal="center" vertical="center" shrinkToFit="1"/>
    </xf>
    <xf numFmtId="20" fontId="7" fillId="0" borderId="14" xfId="0" applyNumberFormat="1" applyFont="1" applyBorder="1" applyAlignment="1" applyProtection="1">
      <alignment horizontal="center" vertical="center"/>
      <protection locked="0"/>
    </xf>
    <xf numFmtId="20" fontId="7" fillId="0" borderId="29" xfId="0" applyNumberFormat="1" applyFont="1" applyBorder="1" applyAlignment="1" applyProtection="1">
      <alignment horizontal="center" vertical="center"/>
      <protection locked="0"/>
    </xf>
    <xf numFmtId="20" fontId="5" fillId="0" borderId="30" xfId="0" applyNumberFormat="1" applyFont="1" applyBorder="1" applyAlignment="1" applyProtection="1">
      <alignment horizontal="center" vertical="center"/>
      <protection locked="0"/>
    </xf>
    <xf numFmtId="20" fontId="5" fillId="0" borderId="14" xfId="0" applyNumberFormat="1" applyFont="1" applyBorder="1" applyAlignment="1" applyProtection="1">
      <alignment horizontal="center" vertical="center"/>
      <protection locked="0"/>
    </xf>
    <xf numFmtId="0" fontId="6" fillId="0" borderId="20" xfId="0" applyFont="1" applyBorder="1">
      <alignment vertical="center"/>
    </xf>
    <xf numFmtId="0" fontId="6" fillId="0" borderId="1" xfId="0" applyFont="1" applyBorder="1">
      <alignment vertical="center"/>
    </xf>
    <xf numFmtId="0" fontId="6" fillId="0" borderId="11" xfId="0" applyFont="1" applyBorder="1">
      <alignment vertical="center"/>
    </xf>
    <xf numFmtId="0" fontId="6" fillId="3" borderId="30" xfId="0" applyFont="1" applyFill="1" applyBorder="1" applyAlignment="1">
      <alignment horizontal="center" vertical="center"/>
    </xf>
    <xf numFmtId="0" fontId="6" fillId="3" borderId="14" xfId="0" applyFont="1" applyFill="1" applyBorder="1" applyAlignment="1">
      <alignment horizontal="center" vertical="center"/>
    </xf>
    <xf numFmtId="0" fontId="6" fillId="0" borderId="14" xfId="0" applyFont="1" applyBorder="1" applyAlignment="1">
      <alignment horizontal="center" vertical="center"/>
    </xf>
    <xf numFmtId="0" fontId="6" fillId="0" borderId="29" xfId="0" applyFont="1" applyBorder="1" applyAlignment="1">
      <alignment horizontal="center" vertical="center"/>
    </xf>
    <xf numFmtId="0" fontId="6" fillId="3" borderId="39" xfId="0" applyFont="1" applyFill="1" applyBorder="1" applyAlignment="1">
      <alignment horizontal="center" vertical="center"/>
    </xf>
    <xf numFmtId="38" fontId="5" fillId="0" borderId="14" xfId="1" applyFont="1" applyBorder="1" applyAlignment="1" applyProtection="1">
      <alignment horizontal="right" vertical="center" shrinkToFit="1"/>
      <protection locked="0"/>
    </xf>
    <xf numFmtId="0" fontId="5" fillId="2" borderId="30" xfId="0" applyFont="1" applyFill="1" applyBorder="1" applyAlignment="1" applyProtection="1">
      <alignment horizontal="right" vertical="center" shrinkToFit="1"/>
      <protection locked="0"/>
    </xf>
    <xf numFmtId="0" fontId="5" fillId="2" borderId="14" xfId="0" applyFont="1" applyFill="1" applyBorder="1" applyAlignment="1" applyProtection="1">
      <alignment horizontal="right" vertical="center" shrinkToFit="1"/>
      <protection locked="0"/>
    </xf>
    <xf numFmtId="0" fontId="6" fillId="3" borderId="25" xfId="0" applyFont="1" applyFill="1" applyBorder="1" applyAlignment="1">
      <alignment horizontal="center" vertical="center" shrinkToFit="1"/>
    </xf>
    <xf numFmtId="0" fontId="6" fillId="3" borderId="13" xfId="0" applyFont="1" applyFill="1" applyBorder="1" applyAlignment="1">
      <alignment horizontal="center" vertical="center" shrinkToFit="1"/>
    </xf>
    <xf numFmtId="0" fontId="6" fillId="3" borderId="18" xfId="0" applyFont="1" applyFill="1" applyBorder="1" applyAlignment="1">
      <alignment horizontal="center" vertical="center" shrinkToFit="1"/>
    </xf>
    <xf numFmtId="0" fontId="6" fillId="3" borderId="5" xfId="0" applyFont="1" applyFill="1" applyBorder="1" applyAlignment="1">
      <alignment horizontal="center" vertical="center" shrinkToFit="1"/>
    </xf>
    <xf numFmtId="0" fontId="6" fillId="3" borderId="0" xfId="0" applyFont="1" applyFill="1" applyAlignment="1">
      <alignment horizontal="center" vertical="center" shrinkToFit="1"/>
    </xf>
    <xf numFmtId="0" fontId="6" fillId="3" borderId="27" xfId="0" applyFont="1" applyFill="1" applyBorder="1" applyAlignment="1">
      <alignment horizontal="center" vertical="center" shrinkToFit="1"/>
    </xf>
    <xf numFmtId="0" fontId="6" fillId="3" borderId="17" xfId="0" applyFont="1" applyFill="1" applyBorder="1" applyAlignment="1">
      <alignment horizontal="center" vertical="center" shrinkToFit="1"/>
    </xf>
    <xf numFmtId="0" fontId="6" fillId="3" borderId="16" xfId="0" applyFont="1" applyFill="1" applyBorder="1" applyAlignment="1">
      <alignment horizontal="center" vertical="center" shrinkToFit="1"/>
    </xf>
    <xf numFmtId="0" fontId="6" fillId="3" borderId="22" xfId="0" applyFont="1" applyFill="1" applyBorder="1" applyAlignment="1">
      <alignment horizontal="center" vertical="center" shrinkToFit="1"/>
    </xf>
    <xf numFmtId="0" fontId="6" fillId="3" borderId="16" xfId="0" applyFont="1" applyFill="1" applyBorder="1" applyAlignment="1">
      <alignment horizontal="center" vertical="center"/>
    </xf>
    <xf numFmtId="0" fontId="6" fillId="3" borderId="24" xfId="0" applyFont="1" applyFill="1" applyBorder="1" applyAlignment="1">
      <alignment horizontal="center" vertical="center"/>
    </xf>
    <xf numFmtId="0" fontId="6" fillId="3" borderId="15" xfId="0" applyFont="1" applyFill="1" applyBorder="1" applyAlignment="1">
      <alignment horizontal="center" vertical="center"/>
    </xf>
    <xf numFmtId="0" fontId="6" fillId="3" borderId="29" xfId="0" applyFont="1" applyFill="1" applyBorder="1" applyAlignment="1">
      <alignment horizontal="center" vertical="center"/>
    </xf>
    <xf numFmtId="0" fontId="5" fillId="0" borderId="38" xfId="0" applyFont="1" applyBorder="1" applyAlignment="1" applyProtection="1">
      <alignment vertical="center" shrinkToFit="1"/>
      <protection locked="0"/>
    </xf>
    <xf numFmtId="0" fontId="5" fillId="0" borderId="12" xfId="0" applyFont="1" applyBorder="1" applyAlignment="1" applyProtection="1">
      <alignment vertical="center" shrinkToFit="1"/>
      <protection locked="0"/>
    </xf>
    <xf numFmtId="0" fontId="5" fillId="0" borderId="58" xfId="0" applyFont="1" applyBorder="1" applyAlignment="1" applyProtection="1">
      <alignment vertical="center" shrinkToFit="1"/>
      <protection locked="0"/>
    </xf>
    <xf numFmtId="3" fontId="5" fillId="0" borderId="52" xfId="0" applyNumberFormat="1" applyFont="1" applyBorder="1" applyAlignment="1" applyProtection="1">
      <alignment horizontal="right" vertical="center"/>
      <protection locked="0"/>
    </xf>
    <xf numFmtId="0" fontId="6" fillId="0" borderId="12" xfId="0" applyFont="1" applyBorder="1" applyAlignment="1">
      <alignment horizontal="center" vertical="center"/>
    </xf>
    <xf numFmtId="0" fontId="6" fillId="0" borderId="57" xfId="0" applyFont="1" applyBorder="1" applyAlignment="1">
      <alignment horizontal="center" vertical="center"/>
    </xf>
    <xf numFmtId="0" fontId="5" fillId="0" borderId="36" xfId="0" applyFont="1" applyBorder="1" applyAlignment="1" applyProtection="1">
      <alignment vertical="center" shrinkToFit="1"/>
      <protection locked="0"/>
    </xf>
    <xf numFmtId="0" fontId="5" fillId="0" borderId="3" xfId="0" applyFont="1" applyBorder="1" applyAlignment="1" applyProtection="1">
      <alignment vertical="center" shrinkToFit="1"/>
      <protection locked="0"/>
    </xf>
    <xf numFmtId="0" fontId="5" fillId="0" borderId="8" xfId="0" applyFont="1" applyBorder="1" applyAlignment="1" applyProtection="1">
      <alignment vertical="center" shrinkToFit="1"/>
      <protection locked="0"/>
    </xf>
    <xf numFmtId="3" fontId="5" fillId="0" borderId="4" xfId="0" applyNumberFormat="1" applyFont="1" applyBorder="1" applyAlignment="1" applyProtection="1">
      <alignment horizontal="right" vertical="center"/>
      <protection locked="0"/>
    </xf>
    <xf numFmtId="0" fontId="6" fillId="0" borderId="3" xfId="0" applyFont="1" applyBorder="1" applyAlignment="1">
      <alignment horizontal="center" vertical="center"/>
    </xf>
    <xf numFmtId="0" fontId="6" fillId="0" borderId="59" xfId="0" applyFont="1" applyBorder="1" applyAlignment="1">
      <alignment horizontal="center" vertical="center"/>
    </xf>
    <xf numFmtId="3" fontId="5" fillId="0" borderId="32" xfId="0" applyNumberFormat="1" applyFont="1" applyBorder="1" applyAlignment="1" applyProtection="1">
      <alignment horizontal="right" vertical="center"/>
      <protection locked="0"/>
    </xf>
    <xf numFmtId="0" fontId="6" fillId="0" borderId="31" xfId="0" applyFont="1" applyBorder="1" applyAlignment="1">
      <alignment horizontal="center" vertical="center"/>
    </xf>
    <xf numFmtId="0" fontId="6" fillId="0" borderId="60" xfId="0" applyFont="1" applyBorder="1" applyAlignment="1">
      <alignment horizontal="center" vertical="center"/>
    </xf>
    <xf numFmtId="0" fontId="6" fillId="0" borderId="19" xfId="0" applyFont="1" applyBorder="1">
      <alignment vertical="center"/>
    </xf>
    <xf numFmtId="0" fontId="6" fillId="0" borderId="13" xfId="0" applyFont="1" applyBorder="1">
      <alignment vertical="center"/>
    </xf>
    <xf numFmtId="0" fontId="6" fillId="0" borderId="21" xfId="0" applyFont="1" applyBorder="1">
      <alignment vertical="center"/>
    </xf>
    <xf numFmtId="0" fontId="6" fillId="0" borderId="2" xfId="0" applyFont="1" applyBorder="1">
      <alignment vertical="center"/>
    </xf>
    <xf numFmtId="38" fontId="5" fillId="0" borderId="6" xfId="1" applyFont="1" applyBorder="1" applyAlignment="1" applyProtection="1">
      <alignment horizontal="right" vertical="center"/>
      <protection locked="0"/>
    </xf>
    <xf numFmtId="38" fontId="5" fillId="0" borderId="2" xfId="1" applyFont="1" applyBorder="1" applyAlignment="1" applyProtection="1">
      <alignment horizontal="right" vertical="center"/>
      <protection locked="0"/>
    </xf>
    <xf numFmtId="38" fontId="5" fillId="0" borderId="51" xfId="1" applyFont="1" applyBorder="1" applyAlignment="1" applyProtection="1">
      <alignment horizontal="right" vertical="center"/>
      <protection locked="0"/>
    </xf>
    <xf numFmtId="38" fontId="5" fillId="0" borderId="5" xfId="1" applyFont="1" applyBorder="1" applyAlignment="1" applyProtection="1">
      <alignment horizontal="right" vertical="center" shrinkToFit="1"/>
      <protection locked="0"/>
    </xf>
    <xf numFmtId="38" fontId="5" fillId="0" borderId="0" xfId="1" applyFont="1" applyBorder="1" applyAlignment="1" applyProtection="1">
      <alignment horizontal="right" vertical="center" shrinkToFit="1"/>
      <protection locked="0"/>
    </xf>
    <xf numFmtId="38" fontId="5" fillId="0" borderId="27" xfId="1" applyFont="1" applyBorder="1" applyAlignment="1" applyProtection="1">
      <alignment horizontal="right" vertical="center" shrinkToFit="1"/>
      <protection locked="0"/>
    </xf>
    <xf numFmtId="38" fontId="5" fillId="0" borderId="10" xfId="1" applyFont="1" applyFill="1" applyBorder="1" applyAlignment="1" applyProtection="1">
      <alignment horizontal="right" vertical="center"/>
    </xf>
    <xf numFmtId="38" fontId="5" fillId="0" borderId="1" xfId="1" applyFont="1" applyFill="1" applyBorder="1" applyAlignment="1" applyProtection="1">
      <alignment horizontal="right" vertical="center"/>
    </xf>
    <xf numFmtId="38" fontId="7" fillId="0" borderId="5" xfId="1" applyFont="1" applyFill="1" applyBorder="1" applyAlignment="1" applyProtection="1">
      <alignment horizontal="right" vertical="center"/>
      <protection locked="0"/>
    </xf>
    <xf numFmtId="38" fontId="7" fillId="0" borderId="0" xfId="1" applyFont="1" applyFill="1" applyBorder="1" applyAlignment="1" applyProtection="1">
      <alignment horizontal="right" vertical="center"/>
      <protection locked="0"/>
    </xf>
    <xf numFmtId="38" fontId="7" fillId="0" borderId="27" xfId="1" applyFont="1" applyFill="1" applyBorder="1" applyAlignment="1" applyProtection="1">
      <alignment horizontal="right" vertical="center"/>
      <protection locked="0"/>
    </xf>
    <xf numFmtId="0" fontId="6" fillId="0" borderId="0" xfId="0" applyFont="1" applyAlignment="1">
      <alignment horizontal="center" vertical="center"/>
    </xf>
    <xf numFmtId="0" fontId="6" fillId="0" borderId="27" xfId="0" applyFont="1" applyBorder="1" applyAlignment="1">
      <alignment horizontal="center" vertical="center"/>
    </xf>
    <xf numFmtId="38" fontId="5" fillId="0" borderId="10" xfId="1" applyFont="1" applyBorder="1" applyAlignment="1" applyProtection="1">
      <alignment horizontal="right" vertical="center"/>
      <protection locked="0"/>
    </xf>
    <xf numFmtId="38" fontId="5" fillId="0" borderId="1" xfId="1" applyFont="1" applyBorder="1" applyAlignment="1" applyProtection="1">
      <alignment horizontal="right" vertical="center"/>
      <protection locked="0"/>
    </xf>
    <xf numFmtId="38" fontId="5" fillId="0" borderId="25" xfId="1" applyFont="1" applyBorder="1" applyAlignment="1" applyProtection="1">
      <alignment horizontal="right" vertical="center"/>
      <protection locked="0"/>
    </xf>
    <xf numFmtId="38" fontId="5" fillId="0" borderId="13" xfId="1" applyFont="1" applyBorder="1" applyAlignment="1" applyProtection="1">
      <alignment horizontal="right" vertical="center"/>
      <protection locked="0"/>
    </xf>
    <xf numFmtId="38" fontId="5" fillId="0" borderId="10" xfId="1" applyFont="1" applyBorder="1" applyAlignment="1" applyProtection="1">
      <alignment horizontal="right" vertical="center"/>
    </xf>
    <xf numFmtId="38" fontId="5" fillId="0" borderId="1" xfId="1" applyFont="1" applyBorder="1" applyAlignment="1" applyProtection="1">
      <alignment horizontal="right" vertical="center"/>
    </xf>
    <xf numFmtId="38" fontId="5" fillId="0" borderId="25" xfId="1" applyFont="1" applyBorder="1" applyAlignment="1" applyProtection="1">
      <alignment horizontal="right" vertical="center"/>
    </xf>
    <xf numFmtId="38" fontId="5" fillId="0" borderId="13" xfId="1" applyFont="1" applyBorder="1" applyAlignment="1" applyProtection="1">
      <alignment horizontal="right" vertical="center"/>
    </xf>
    <xf numFmtId="38" fontId="5" fillId="0" borderId="5" xfId="1" applyFont="1" applyBorder="1" applyAlignment="1" applyProtection="1">
      <alignment horizontal="right" vertical="center"/>
      <protection locked="0"/>
    </xf>
    <xf numFmtId="38" fontId="5" fillId="0" borderId="0" xfId="1" applyFont="1" applyBorder="1" applyAlignment="1" applyProtection="1">
      <alignment horizontal="right" vertical="center"/>
      <protection locked="0"/>
    </xf>
    <xf numFmtId="38" fontId="5" fillId="0" borderId="27" xfId="1" applyFont="1" applyBorder="1" applyAlignment="1" applyProtection="1">
      <alignment horizontal="right" vertical="center"/>
      <protection locked="0"/>
    </xf>
    <xf numFmtId="0" fontId="5" fillId="0" borderId="21" xfId="0" applyFont="1" applyBorder="1" applyAlignment="1" applyProtection="1">
      <alignment vertical="center" shrinkToFit="1"/>
      <protection locked="0"/>
    </xf>
    <xf numFmtId="0" fontId="5" fillId="0" borderId="2" xfId="0" applyFont="1" applyBorder="1" applyAlignment="1" applyProtection="1">
      <alignment vertical="center" shrinkToFit="1"/>
      <protection locked="0"/>
    </xf>
    <xf numFmtId="0" fontId="5" fillId="0" borderId="9" xfId="0" applyFont="1" applyBorder="1" applyAlignment="1" applyProtection="1">
      <alignment vertical="center" shrinkToFit="1"/>
      <protection locked="0"/>
    </xf>
    <xf numFmtId="38" fontId="5" fillId="0" borderId="5" xfId="1" applyFont="1" applyBorder="1" applyAlignment="1" applyProtection="1">
      <alignment horizontal="right" vertical="center" indent="1" shrinkToFit="1"/>
      <protection locked="0"/>
    </xf>
    <xf numFmtId="38" fontId="5" fillId="0" borderId="0" xfId="1" applyFont="1" applyBorder="1" applyAlignment="1" applyProtection="1">
      <alignment horizontal="right" vertical="center" indent="1" shrinkToFit="1"/>
      <protection locked="0"/>
    </xf>
    <xf numFmtId="38" fontId="5" fillId="0" borderId="27" xfId="1" applyFont="1" applyBorder="1" applyAlignment="1" applyProtection="1">
      <alignment horizontal="right" vertical="center" indent="1" shrinkToFit="1"/>
      <protection locked="0"/>
    </xf>
    <xf numFmtId="0" fontId="6" fillId="0" borderId="49" xfId="0" applyFont="1" applyBorder="1" applyAlignment="1">
      <alignment horizontal="center" vertical="center"/>
    </xf>
    <xf numFmtId="0" fontId="5" fillId="0" borderId="5" xfId="0" applyFont="1" applyBorder="1" applyAlignment="1" applyProtection="1">
      <alignment vertical="center" shrinkToFit="1"/>
      <protection locked="0"/>
    </xf>
    <xf numFmtId="0" fontId="2" fillId="3" borderId="19" xfId="0" applyFont="1" applyFill="1" applyBorder="1" applyAlignment="1">
      <alignment horizontal="distributed" vertical="center" wrapText="1"/>
    </xf>
    <xf numFmtId="0" fontId="2" fillId="3" borderId="13" xfId="0" applyFont="1" applyFill="1" applyBorder="1" applyAlignment="1">
      <alignment horizontal="distributed" vertical="center" wrapText="1"/>
    </xf>
    <xf numFmtId="0" fontId="2" fillId="3" borderId="18" xfId="0" applyFont="1" applyFill="1" applyBorder="1" applyAlignment="1">
      <alignment horizontal="distributed" vertical="center" wrapText="1"/>
    </xf>
    <xf numFmtId="0" fontId="2" fillId="3" borderId="28" xfId="0" applyFont="1" applyFill="1" applyBorder="1" applyAlignment="1">
      <alignment horizontal="distributed" vertical="center" wrapText="1"/>
    </xf>
    <xf numFmtId="0" fontId="2" fillId="3" borderId="16" xfId="0" applyFont="1" applyFill="1" applyBorder="1" applyAlignment="1">
      <alignment horizontal="distributed" vertical="center" wrapText="1"/>
    </xf>
    <xf numFmtId="0" fontId="2" fillId="3" borderId="22" xfId="0" applyFont="1" applyFill="1" applyBorder="1" applyAlignment="1">
      <alignment horizontal="distributed" vertical="center" wrapText="1"/>
    </xf>
    <xf numFmtId="0" fontId="5" fillId="0" borderId="19" xfId="0" applyFont="1" applyBorder="1" applyAlignment="1" applyProtection="1">
      <alignment horizontal="right" vertical="center"/>
      <protection locked="0"/>
    </xf>
    <xf numFmtId="0" fontId="5" fillId="0" borderId="13" xfId="0" applyFont="1" applyBorder="1" applyAlignment="1" applyProtection="1">
      <alignment horizontal="right" vertical="center"/>
      <protection locked="0"/>
    </xf>
    <xf numFmtId="0" fontId="5" fillId="0" borderId="28" xfId="0" applyFont="1" applyBorder="1" applyAlignment="1" applyProtection="1">
      <alignment horizontal="right" vertical="center"/>
      <protection locked="0"/>
    </xf>
    <xf numFmtId="0" fontId="5" fillId="0" borderId="16" xfId="0" applyFont="1" applyBorder="1" applyAlignment="1" applyProtection="1">
      <alignment horizontal="right" vertical="center"/>
      <protection locked="0"/>
    </xf>
    <xf numFmtId="38" fontId="6" fillId="0" borderId="13" xfId="1" applyFont="1" applyBorder="1" applyAlignment="1" applyProtection="1">
      <alignment horizontal="center" vertical="center"/>
    </xf>
    <xf numFmtId="38" fontId="6" fillId="0" borderId="23" xfId="1" applyFont="1" applyBorder="1" applyAlignment="1" applyProtection="1">
      <alignment horizontal="center" vertical="center"/>
    </xf>
    <xf numFmtId="38" fontId="6" fillId="0" borderId="16" xfId="1" applyFont="1" applyBorder="1" applyAlignment="1" applyProtection="1">
      <alignment horizontal="center" vertical="center"/>
    </xf>
    <xf numFmtId="38" fontId="6" fillId="0" borderId="24" xfId="1" applyFont="1" applyBorder="1" applyAlignment="1" applyProtection="1">
      <alignment horizontal="center" vertical="center"/>
    </xf>
    <xf numFmtId="0" fontId="11" fillId="0" borderId="13" xfId="0" applyFont="1" applyBorder="1" applyAlignment="1">
      <alignment horizontal="left" vertical="center"/>
    </xf>
    <xf numFmtId="38" fontId="5" fillId="0" borderId="13" xfId="1" applyFont="1" applyFill="1" applyBorder="1" applyAlignment="1" applyProtection="1">
      <alignment horizontal="right" vertical="center"/>
      <protection locked="0"/>
    </xf>
    <xf numFmtId="0" fontId="11" fillId="0" borderId="16" xfId="0" applyFont="1" applyBorder="1" applyAlignment="1">
      <alignment horizontal="left" vertical="center" shrinkToFit="1"/>
    </xf>
    <xf numFmtId="38" fontId="5" fillId="0" borderId="16" xfId="1" applyFont="1" applyFill="1" applyBorder="1" applyAlignment="1" applyProtection="1">
      <alignment horizontal="right" vertical="center"/>
      <protection locked="0"/>
    </xf>
    <xf numFmtId="0" fontId="5" fillId="0" borderId="31" xfId="0" applyFont="1" applyBorder="1" applyAlignment="1" applyProtection="1">
      <alignment vertical="center" shrinkToFit="1"/>
      <protection locked="0"/>
    </xf>
    <xf numFmtId="0" fontId="6" fillId="0" borderId="13" xfId="0" applyFont="1" applyBorder="1" applyAlignment="1">
      <alignment horizontal="center" vertical="center"/>
    </xf>
    <xf numFmtId="0" fontId="6" fillId="0" borderId="18" xfId="0" applyFont="1" applyBorder="1" applyAlignment="1">
      <alignment horizontal="center" vertical="center"/>
    </xf>
    <xf numFmtId="0" fontId="6" fillId="0" borderId="16" xfId="0" applyFont="1" applyBorder="1" applyAlignment="1">
      <alignment horizontal="center" vertical="center"/>
    </xf>
    <xf numFmtId="0" fontId="6" fillId="0" borderId="22" xfId="0" applyFont="1" applyBorder="1" applyAlignment="1">
      <alignment horizontal="center" vertical="center"/>
    </xf>
    <xf numFmtId="0" fontId="5" fillId="0" borderId="3" xfId="0" applyFont="1" applyBorder="1" applyAlignment="1" applyProtection="1">
      <alignment horizontal="right" vertical="center" shrinkToFit="1"/>
      <protection locked="0"/>
    </xf>
    <xf numFmtId="0" fontId="5" fillId="0" borderId="1" xfId="0" applyFont="1" applyBorder="1" applyAlignment="1" applyProtection="1">
      <alignment horizontal="right" vertical="center" shrinkToFit="1"/>
      <protection locked="0"/>
    </xf>
    <xf numFmtId="38" fontId="6" fillId="0" borderId="6" xfId="1" applyFont="1" applyFill="1" applyBorder="1" applyAlignment="1" applyProtection="1">
      <alignment horizontal="right" vertical="center" shrinkToFit="1"/>
      <protection locked="0"/>
    </xf>
    <xf numFmtId="38" fontId="6" fillId="0" borderId="2" xfId="1" applyFont="1" applyFill="1" applyBorder="1" applyAlignment="1" applyProtection="1">
      <alignment horizontal="right" vertical="center" shrinkToFit="1"/>
      <protection locked="0"/>
    </xf>
    <xf numFmtId="38" fontId="6" fillId="0" borderId="51" xfId="1" applyFont="1" applyFill="1" applyBorder="1" applyAlignment="1" applyProtection="1">
      <alignment horizontal="right" vertical="center" shrinkToFit="1"/>
      <protection locked="0"/>
    </xf>
    <xf numFmtId="38" fontId="5" fillId="0" borderId="17" xfId="1" applyFont="1" applyBorder="1" applyAlignment="1" applyProtection="1">
      <alignment horizontal="right" vertical="center"/>
      <protection locked="0"/>
    </xf>
    <xf numFmtId="38" fontId="5" fillId="0" borderId="16" xfId="1" applyFont="1" applyBorder="1" applyAlignment="1" applyProtection="1">
      <alignment horizontal="right" vertical="center"/>
      <protection locked="0"/>
    </xf>
    <xf numFmtId="38" fontId="5" fillId="0" borderId="22" xfId="1" applyFont="1" applyBorder="1" applyAlignment="1" applyProtection="1">
      <alignment horizontal="right" vertical="center"/>
      <protection locked="0"/>
    </xf>
    <xf numFmtId="0" fontId="5" fillId="0" borderId="4" xfId="0" applyFont="1" applyBorder="1" applyAlignment="1" applyProtection="1">
      <alignment horizontal="right" vertical="center" shrinkToFit="1"/>
      <protection locked="0"/>
    </xf>
    <xf numFmtId="0" fontId="5" fillId="0" borderId="57" xfId="0" applyFont="1" applyBorder="1" applyAlignment="1" applyProtection="1">
      <alignment vertical="center" shrinkToFit="1"/>
      <protection locked="0"/>
    </xf>
    <xf numFmtId="0" fontId="5" fillId="0" borderId="59" xfId="0" applyFont="1" applyBorder="1" applyAlignment="1" applyProtection="1">
      <alignment vertical="center" shrinkToFit="1"/>
      <protection locked="0"/>
    </xf>
    <xf numFmtId="0" fontId="6" fillId="3" borderId="61" xfId="0" applyFont="1" applyFill="1" applyBorder="1" applyAlignment="1">
      <alignment horizontal="center" vertical="center"/>
    </xf>
    <xf numFmtId="0" fontId="6" fillId="3" borderId="62" xfId="0" applyFont="1" applyFill="1" applyBorder="1" applyAlignment="1">
      <alignment horizontal="center" vertical="center"/>
    </xf>
    <xf numFmtId="0" fontId="6" fillId="3" borderId="63" xfId="0" applyFont="1" applyFill="1" applyBorder="1" applyAlignment="1">
      <alignment horizontal="center" vertical="center"/>
    </xf>
    <xf numFmtId="0" fontId="6" fillId="3" borderId="23" xfId="0" applyFont="1" applyFill="1" applyBorder="1" applyAlignment="1">
      <alignment horizontal="center" vertical="center" shrinkToFit="1"/>
    </xf>
    <xf numFmtId="177" fontId="5" fillId="0" borderId="34" xfId="0" applyNumberFormat="1" applyFont="1" applyBorder="1" applyAlignment="1" applyProtection="1">
      <alignment horizontal="left" vertical="center" shrinkToFit="1"/>
      <protection locked="0"/>
    </xf>
    <xf numFmtId="177" fontId="5" fillId="0" borderId="31" xfId="0" applyNumberFormat="1" applyFont="1" applyBorder="1" applyAlignment="1" applyProtection="1">
      <alignment horizontal="left" vertical="center" shrinkToFit="1"/>
      <protection locked="0"/>
    </xf>
    <xf numFmtId="177" fontId="5" fillId="0" borderId="60" xfId="0" applyNumberFormat="1" applyFont="1" applyBorder="1" applyAlignment="1" applyProtection="1">
      <alignment horizontal="left" vertical="center" shrinkToFit="1"/>
      <protection locked="0"/>
    </xf>
    <xf numFmtId="0" fontId="6" fillId="3" borderId="30" xfId="0" applyFont="1" applyFill="1" applyBorder="1" applyAlignment="1">
      <alignment horizontal="distributed" vertical="center"/>
    </xf>
    <xf numFmtId="0" fontId="6" fillId="3" borderId="14" xfId="0" applyFont="1" applyFill="1" applyBorder="1" applyAlignment="1">
      <alignment horizontal="distributed" vertical="center"/>
    </xf>
    <xf numFmtId="0" fontId="6" fillId="3" borderId="29" xfId="0" applyFont="1" applyFill="1" applyBorder="1" applyAlignment="1">
      <alignment horizontal="distributed" vertical="center"/>
    </xf>
    <xf numFmtId="0" fontId="6" fillId="0" borderId="2" xfId="0" applyFont="1" applyBorder="1" applyAlignment="1">
      <alignment horizontal="center" vertical="center"/>
    </xf>
    <xf numFmtId="38" fontId="7" fillId="0" borderId="15" xfId="1" applyFont="1" applyBorder="1" applyAlignment="1" applyProtection="1">
      <alignment horizontal="right" vertical="center"/>
    </xf>
    <xf numFmtId="38" fontId="7" fillId="0" borderId="14" xfId="1" applyFont="1" applyBorder="1" applyAlignment="1" applyProtection="1">
      <alignment horizontal="right" vertical="center"/>
    </xf>
    <xf numFmtId="0" fontId="5" fillId="0" borderId="28" xfId="0" applyFont="1" applyBorder="1" applyAlignment="1" applyProtection="1">
      <alignment vertical="center" shrinkToFit="1"/>
      <protection locked="0"/>
    </xf>
    <xf numFmtId="0" fontId="5" fillId="0" borderId="16" xfId="0" applyFont="1" applyBorder="1" applyAlignment="1" applyProtection="1">
      <alignment vertical="center" shrinkToFit="1"/>
      <protection locked="0"/>
    </xf>
    <xf numFmtId="0" fontId="5" fillId="0" borderId="24" xfId="0" applyFont="1" applyBorder="1" applyAlignment="1" applyProtection="1">
      <alignment vertical="center" shrinkToFit="1"/>
      <protection locked="0"/>
    </xf>
    <xf numFmtId="0" fontId="6" fillId="3" borderId="19" xfId="0" applyFont="1" applyFill="1" applyBorder="1" applyAlignment="1">
      <alignment horizontal="distributed" vertical="center" wrapText="1"/>
    </xf>
    <xf numFmtId="0" fontId="6" fillId="3" borderId="13" xfId="0" applyFont="1" applyFill="1" applyBorder="1" applyAlignment="1">
      <alignment horizontal="distributed" vertical="center" wrapText="1"/>
    </xf>
    <xf numFmtId="0" fontId="6" fillId="3" borderId="18" xfId="0" applyFont="1" applyFill="1" applyBorder="1" applyAlignment="1">
      <alignment horizontal="distributed" vertical="center" wrapText="1"/>
    </xf>
    <xf numFmtId="0" fontId="6" fillId="3" borderId="26" xfId="0" applyFont="1" applyFill="1" applyBorder="1" applyAlignment="1">
      <alignment horizontal="distributed" vertical="center" wrapText="1"/>
    </xf>
    <xf numFmtId="0" fontId="6" fillId="3" borderId="0" xfId="0" applyFont="1" applyFill="1" applyAlignment="1">
      <alignment horizontal="distributed" vertical="center" wrapText="1"/>
    </xf>
    <xf numFmtId="0" fontId="6" fillId="3" borderId="27" xfId="0" applyFont="1" applyFill="1" applyBorder="1" applyAlignment="1">
      <alignment horizontal="distributed" vertical="center" wrapText="1"/>
    </xf>
    <xf numFmtId="0" fontId="6" fillId="3" borderId="28" xfId="0" applyFont="1" applyFill="1" applyBorder="1" applyAlignment="1">
      <alignment horizontal="distributed" vertical="center" wrapText="1"/>
    </xf>
    <xf numFmtId="0" fontId="6" fillId="3" borderId="16" xfId="0" applyFont="1" applyFill="1" applyBorder="1" applyAlignment="1">
      <alignment horizontal="distributed" vertical="center" wrapText="1"/>
    </xf>
    <xf numFmtId="0" fontId="6" fillId="3" borderId="22" xfId="0" applyFont="1" applyFill="1" applyBorder="1" applyAlignment="1">
      <alignment horizontal="distributed" vertical="center" wrapText="1"/>
    </xf>
    <xf numFmtId="0" fontId="5" fillId="0" borderId="34" xfId="0" applyFont="1" applyBorder="1" applyAlignment="1" applyProtection="1">
      <alignment vertical="center" shrinkToFit="1"/>
      <protection locked="0"/>
    </xf>
    <xf numFmtId="0" fontId="5" fillId="0" borderId="33" xfId="0" applyFont="1" applyBorder="1" applyAlignment="1" applyProtection="1">
      <alignment vertical="center" shrinkToFit="1"/>
      <protection locked="0"/>
    </xf>
    <xf numFmtId="0" fontId="5" fillId="0" borderId="5" xfId="0" applyFont="1" applyBorder="1" applyAlignment="1" applyProtection="1">
      <alignment horizontal="right" vertical="center" shrinkToFit="1"/>
      <protection locked="0"/>
    </xf>
    <xf numFmtId="0" fontId="5" fillId="0" borderId="64" xfId="0" applyFont="1" applyBorder="1" applyAlignment="1" applyProtection="1">
      <alignment horizontal="left" vertical="center" shrinkToFit="1"/>
      <protection locked="0"/>
    </xf>
    <xf numFmtId="0" fontId="5" fillId="0" borderId="65" xfId="0" applyFont="1" applyBorder="1" applyAlignment="1" applyProtection="1">
      <alignment horizontal="left" vertical="center" shrinkToFit="1"/>
      <protection locked="0"/>
    </xf>
    <xf numFmtId="0" fontId="5" fillId="0" borderId="66" xfId="0" applyFont="1" applyBorder="1" applyAlignment="1" applyProtection="1">
      <alignment horizontal="left" vertical="center" shrinkToFit="1"/>
      <protection locked="0"/>
    </xf>
    <xf numFmtId="0" fontId="7" fillId="3" borderId="40" xfId="0" applyFont="1" applyFill="1" applyBorder="1" applyAlignment="1">
      <alignment horizontal="center" vertical="center"/>
    </xf>
    <xf numFmtId="0" fontId="7" fillId="3" borderId="37" xfId="0" applyFont="1" applyFill="1" applyBorder="1" applyAlignment="1">
      <alignment horizontal="center" vertical="center"/>
    </xf>
    <xf numFmtId="0" fontId="5" fillId="0" borderId="70" xfId="0" applyFont="1" applyBorder="1" applyAlignment="1" applyProtection="1">
      <alignment horizontal="left" vertical="center" shrinkToFit="1"/>
      <protection locked="0"/>
    </xf>
    <xf numFmtId="0" fontId="5" fillId="0" borderId="71" xfId="0" applyFont="1" applyBorder="1" applyAlignment="1" applyProtection="1">
      <alignment horizontal="left" vertical="center" shrinkToFit="1"/>
      <protection locked="0"/>
    </xf>
    <xf numFmtId="0" fontId="5" fillId="0" borderId="72" xfId="0" applyFont="1" applyBorder="1" applyAlignment="1" applyProtection="1">
      <alignment horizontal="left" vertical="center" shrinkToFit="1"/>
      <protection locked="0"/>
    </xf>
    <xf numFmtId="0" fontId="2" fillId="3" borderId="26" xfId="0" applyFont="1" applyFill="1" applyBorder="1" applyAlignment="1">
      <alignment horizontal="distributed" vertical="center" wrapText="1"/>
    </xf>
    <xf numFmtId="0" fontId="2" fillId="3" borderId="0" xfId="0" applyFont="1" applyFill="1" applyAlignment="1">
      <alignment horizontal="distributed" vertical="center" wrapText="1"/>
    </xf>
    <xf numFmtId="0" fontId="2" fillId="3" borderId="27" xfId="0" applyFont="1" applyFill="1" applyBorder="1" applyAlignment="1">
      <alignment horizontal="distributed" vertical="center" wrapText="1"/>
    </xf>
    <xf numFmtId="0" fontId="5" fillId="0" borderId="10" xfId="0" applyFont="1" applyBorder="1" applyAlignment="1" applyProtection="1">
      <alignment horizontal="right" vertical="center" shrinkToFit="1"/>
      <protection locked="0"/>
    </xf>
    <xf numFmtId="0" fontId="6" fillId="3" borderId="24" xfId="0" applyFont="1" applyFill="1" applyBorder="1" applyAlignment="1">
      <alignment horizontal="center" vertical="center" shrinkToFit="1"/>
    </xf>
    <xf numFmtId="0" fontId="5" fillId="0" borderId="10" xfId="0" applyFont="1" applyBorder="1" applyAlignment="1" applyProtection="1">
      <alignment horizontal="left" vertical="center" shrinkToFit="1"/>
      <protection locked="0"/>
    </xf>
    <xf numFmtId="0" fontId="5" fillId="0" borderId="1" xfId="0" applyFont="1" applyBorder="1" applyAlignment="1" applyProtection="1">
      <alignment horizontal="left" vertical="center" shrinkToFit="1"/>
      <protection locked="0"/>
    </xf>
    <xf numFmtId="0" fontId="5" fillId="0" borderId="11" xfId="0" applyFont="1" applyBorder="1" applyAlignment="1" applyProtection="1">
      <alignment horizontal="left" vertical="center" shrinkToFit="1"/>
      <protection locked="0"/>
    </xf>
    <xf numFmtId="0" fontId="5" fillId="0" borderId="6" xfId="0" applyFont="1" applyBorder="1" applyAlignment="1" applyProtection="1">
      <alignment horizontal="left" vertical="center" shrinkToFit="1"/>
      <protection locked="0"/>
    </xf>
    <xf numFmtId="0" fontId="5" fillId="0" borderId="2" xfId="0" applyFont="1" applyBorder="1" applyAlignment="1" applyProtection="1">
      <alignment horizontal="left" vertical="center" shrinkToFit="1"/>
      <protection locked="0"/>
    </xf>
    <xf numFmtId="0" fontId="5" fillId="0" borderId="9" xfId="0" applyFont="1" applyBorder="1" applyAlignment="1" applyProtection="1">
      <alignment horizontal="left" vertical="center" shrinkToFit="1"/>
      <protection locked="0"/>
    </xf>
    <xf numFmtId="0" fontId="2" fillId="3" borderId="13" xfId="0" applyFont="1" applyFill="1" applyBorder="1" applyAlignment="1">
      <alignment horizontal="distributed" vertical="center"/>
    </xf>
    <xf numFmtId="0" fontId="2" fillId="3" borderId="18" xfId="0" applyFont="1" applyFill="1" applyBorder="1" applyAlignment="1">
      <alignment horizontal="distributed" vertical="center"/>
    </xf>
    <xf numFmtId="0" fontId="2" fillId="3" borderId="28" xfId="0" applyFont="1" applyFill="1" applyBorder="1" applyAlignment="1">
      <alignment horizontal="distributed" vertical="center"/>
    </xf>
    <xf numFmtId="0" fontId="2" fillId="3" borderId="16" xfId="0" applyFont="1" applyFill="1" applyBorder="1" applyAlignment="1">
      <alignment horizontal="distributed" vertical="center"/>
    </xf>
    <xf numFmtId="0" fontId="2" fillId="3" borderId="22" xfId="0" applyFont="1" applyFill="1" applyBorder="1" applyAlignment="1">
      <alignment horizontal="distributed" vertical="center"/>
    </xf>
    <xf numFmtId="38" fontId="5" fillId="0" borderId="19" xfId="1" applyFont="1" applyBorder="1" applyAlignment="1" applyProtection="1">
      <alignment horizontal="right" vertical="center"/>
      <protection locked="0"/>
    </xf>
    <xf numFmtId="38" fontId="5" fillId="0" borderId="28" xfId="1" applyFont="1" applyBorder="1" applyAlignment="1" applyProtection="1">
      <alignment horizontal="right" vertical="center"/>
      <protection locked="0"/>
    </xf>
    <xf numFmtId="0" fontId="5" fillId="0" borderId="6" xfId="0" applyFont="1" applyBorder="1" applyAlignment="1" applyProtection="1">
      <alignment horizontal="right" vertical="center" shrinkToFit="1"/>
      <protection locked="0"/>
    </xf>
    <xf numFmtId="0" fontId="5" fillId="0" borderId="2" xfId="0" applyFont="1" applyBorder="1" applyAlignment="1" applyProtection="1">
      <alignment horizontal="right" vertical="center" shrinkToFit="1"/>
      <protection locked="0"/>
    </xf>
    <xf numFmtId="0" fontId="2" fillId="3" borderId="25" xfId="0" applyFont="1" applyFill="1" applyBorder="1" applyAlignment="1">
      <alignment horizontal="center" vertical="center" wrapText="1"/>
    </xf>
    <xf numFmtId="0" fontId="2" fillId="3" borderId="13" xfId="0" applyFont="1" applyFill="1" applyBorder="1" applyAlignment="1">
      <alignment horizontal="center" vertical="center" wrapText="1"/>
    </xf>
    <xf numFmtId="0" fontId="2" fillId="3" borderId="23" xfId="0" applyFont="1" applyFill="1" applyBorder="1" applyAlignment="1">
      <alignment horizontal="center" vertical="center" wrapText="1"/>
    </xf>
    <xf numFmtId="0" fontId="2" fillId="3" borderId="17" xfId="0" applyFont="1" applyFill="1" applyBorder="1" applyAlignment="1">
      <alignment horizontal="center" vertical="center" wrapText="1"/>
    </xf>
    <xf numFmtId="0" fontId="2" fillId="3" borderId="16" xfId="0" applyFont="1" applyFill="1" applyBorder="1" applyAlignment="1">
      <alignment horizontal="center" vertical="center" wrapText="1"/>
    </xf>
    <xf numFmtId="0" fontId="2" fillId="3" borderId="24" xfId="0" applyFont="1" applyFill="1" applyBorder="1" applyAlignment="1">
      <alignment horizontal="center" vertical="center" wrapText="1"/>
    </xf>
    <xf numFmtId="0" fontId="6" fillId="3" borderId="25" xfId="0" applyFont="1" applyFill="1" applyBorder="1" applyAlignment="1">
      <alignment horizontal="center" vertical="center" wrapText="1"/>
    </xf>
    <xf numFmtId="0" fontId="6" fillId="3" borderId="13" xfId="0" applyFont="1" applyFill="1" applyBorder="1" applyAlignment="1">
      <alignment horizontal="center" vertical="center" wrapText="1"/>
    </xf>
    <xf numFmtId="0" fontId="6" fillId="3" borderId="23" xfId="0" applyFont="1" applyFill="1" applyBorder="1" applyAlignment="1">
      <alignment horizontal="center" vertical="center" wrapText="1"/>
    </xf>
    <xf numFmtId="0" fontId="6" fillId="3" borderId="17" xfId="0" applyFont="1" applyFill="1" applyBorder="1" applyAlignment="1">
      <alignment horizontal="center" vertical="center" wrapText="1"/>
    </xf>
    <xf numFmtId="0" fontId="6" fillId="3" borderId="16" xfId="0" applyFont="1" applyFill="1" applyBorder="1" applyAlignment="1">
      <alignment horizontal="center" vertical="center" wrapText="1"/>
    </xf>
    <xf numFmtId="0" fontId="6" fillId="3" borderId="24" xfId="0" applyFont="1" applyFill="1" applyBorder="1" applyAlignment="1">
      <alignment horizontal="center" vertical="center" wrapText="1"/>
    </xf>
    <xf numFmtId="0" fontId="8" fillId="0" borderId="0" xfId="0" applyFont="1" applyAlignment="1">
      <alignment horizontal="center" vertical="top"/>
    </xf>
    <xf numFmtId="0" fontId="7" fillId="0" borderId="0" xfId="0" applyFont="1" applyAlignment="1" applyProtection="1">
      <alignment shrinkToFit="1"/>
      <protection locked="0"/>
    </xf>
    <xf numFmtId="0" fontId="7" fillId="0" borderId="2" xfId="0" applyFont="1" applyBorder="1" applyAlignment="1" applyProtection="1">
      <alignment shrinkToFit="1"/>
      <protection locked="0"/>
    </xf>
    <xf numFmtId="0" fontId="7" fillId="0" borderId="0" xfId="0" applyFont="1" applyAlignment="1" applyProtection="1">
      <alignment horizontal="center" vertical="top"/>
      <protection locked="0"/>
    </xf>
    <xf numFmtId="0" fontId="5" fillId="0" borderId="14" xfId="0" applyFont="1" applyBorder="1" applyAlignment="1" applyProtection="1">
      <alignment vertical="center" shrinkToFit="1"/>
      <protection locked="0"/>
    </xf>
    <xf numFmtId="0" fontId="5" fillId="0" borderId="34" xfId="0" applyFont="1" applyBorder="1" applyProtection="1">
      <alignment vertical="center"/>
      <protection locked="0"/>
    </xf>
    <xf numFmtId="0" fontId="5" fillId="0" borderId="31" xfId="0" applyFont="1" applyBorder="1" applyProtection="1">
      <alignment vertical="center"/>
      <protection locked="0"/>
    </xf>
    <xf numFmtId="0" fontId="5" fillId="0" borderId="60" xfId="0" applyFont="1" applyBorder="1" applyProtection="1">
      <alignment vertical="center"/>
      <protection locked="0"/>
    </xf>
    <xf numFmtId="0" fontId="10" fillId="0" borderId="0" xfId="0" applyFont="1" applyAlignment="1">
      <alignment vertical="top"/>
    </xf>
    <xf numFmtId="0" fontId="0" fillId="0" borderId="0" xfId="0" applyAlignment="1">
      <alignment vertical="top"/>
    </xf>
    <xf numFmtId="0" fontId="5" fillId="0" borderId="38" xfId="0" applyFont="1" applyBorder="1" applyAlignment="1" applyProtection="1">
      <alignment horizontal="left" vertical="center" shrinkToFit="1"/>
      <protection locked="0"/>
    </xf>
    <xf numFmtId="0" fontId="5" fillId="0" borderId="12" xfId="0" applyFont="1" applyBorder="1" applyAlignment="1" applyProtection="1">
      <alignment horizontal="left" vertical="center" shrinkToFit="1"/>
      <protection locked="0"/>
    </xf>
    <xf numFmtId="0" fontId="5" fillId="0" borderId="57" xfId="0" applyFont="1" applyBorder="1" applyAlignment="1" applyProtection="1">
      <alignment horizontal="left" vertical="center" shrinkToFit="1"/>
      <protection locked="0"/>
    </xf>
    <xf numFmtId="0" fontId="6" fillId="0" borderId="14" xfId="0" applyFont="1" applyBorder="1" applyAlignment="1">
      <alignment horizontal="left" vertical="center"/>
    </xf>
    <xf numFmtId="0" fontId="5" fillId="0" borderId="14" xfId="0" applyFont="1" applyBorder="1" applyAlignment="1" applyProtection="1">
      <alignment horizontal="left" vertical="center" shrinkToFit="1"/>
      <protection locked="0"/>
    </xf>
    <xf numFmtId="0" fontId="6" fillId="0" borderId="0" xfId="0" applyFont="1">
      <alignment vertical="center"/>
    </xf>
    <xf numFmtId="0" fontId="5" fillId="0" borderId="0" xfId="0" applyFont="1" applyProtection="1">
      <alignment vertical="center"/>
      <protection locked="0"/>
    </xf>
    <xf numFmtId="0" fontId="5" fillId="0" borderId="60" xfId="0" applyFont="1" applyBorder="1" applyAlignment="1" applyProtection="1">
      <alignment vertical="center" shrinkToFit="1"/>
      <protection locked="0"/>
    </xf>
    <xf numFmtId="177" fontId="5" fillId="0" borderId="21" xfId="0" applyNumberFormat="1" applyFont="1" applyBorder="1" applyAlignment="1" applyProtection="1">
      <alignment horizontal="left" vertical="center" shrinkToFit="1"/>
      <protection locked="0"/>
    </xf>
    <xf numFmtId="177" fontId="5" fillId="0" borderId="2" xfId="0" applyNumberFormat="1" applyFont="1" applyBorder="1" applyAlignment="1" applyProtection="1">
      <alignment horizontal="left" vertical="center" shrinkToFit="1"/>
      <protection locked="0"/>
    </xf>
    <xf numFmtId="177" fontId="5" fillId="0" borderId="51" xfId="0" applyNumberFormat="1" applyFont="1" applyBorder="1" applyAlignment="1" applyProtection="1">
      <alignment horizontal="left" vertical="center" shrinkToFit="1"/>
      <protection locked="0"/>
    </xf>
    <xf numFmtId="177" fontId="5" fillId="0" borderId="36" xfId="0" applyNumberFormat="1" applyFont="1" applyBorder="1" applyAlignment="1" applyProtection="1">
      <alignment horizontal="left" vertical="center" shrinkToFit="1"/>
      <protection locked="0"/>
    </xf>
    <xf numFmtId="177" fontId="5" fillId="0" borderId="3" xfId="0" applyNumberFormat="1" applyFont="1" applyBorder="1" applyAlignment="1" applyProtection="1">
      <alignment horizontal="left" vertical="center" shrinkToFit="1"/>
      <protection locked="0"/>
    </xf>
    <xf numFmtId="177" fontId="5" fillId="0" borderId="59" xfId="0" applyNumberFormat="1" applyFont="1" applyBorder="1" applyAlignment="1" applyProtection="1">
      <alignment horizontal="left" vertical="center" shrinkToFit="1"/>
      <protection locked="0"/>
    </xf>
    <xf numFmtId="0" fontId="5" fillId="0" borderId="5" xfId="0" applyFont="1" applyBorder="1" applyProtection="1">
      <alignment vertical="center"/>
      <protection locked="0"/>
    </xf>
    <xf numFmtId="0" fontId="5" fillId="0" borderId="7" xfId="0" applyFont="1" applyBorder="1" applyProtection="1">
      <alignment vertical="center"/>
      <protection locked="0"/>
    </xf>
    <xf numFmtId="0" fontId="5" fillId="0" borderId="12" xfId="0" applyFont="1" applyBorder="1" applyAlignment="1" applyProtection="1">
      <alignment horizontal="right" vertical="center" shrinkToFit="1"/>
      <protection locked="0"/>
    </xf>
    <xf numFmtId="176" fontId="5" fillId="0" borderId="10" xfId="1" applyNumberFormat="1" applyFont="1" applyBorder="1" applyAlignment="1" applyProtection="1">
      <alignment horizontal="right" vertical="center"/>
      <protection locked="0"/>
    </xf>
    <xf numFmtId="176" fontId="5" fillId="0" borderId="1" xfId="1" applyNumberFormat="1" applyFont="1" applyBorder="1" applyAlignment="1" applyProtection="1">
      <alignment horizontal="right" vertical="center"/>
      <protection locked="0"/>
    </xf>
    <xf numFmtId="176" fontId="5" fillId="0" borderId="6" xfId="1" applyNumberFormat="1" applyFont="1" applyBorder="1" applyAlignment="1" applyProtection="1">
      <alignment horizontal="right" vertical="center"/>
      <protection locked="0"/>
    </xf>
    <xf numFmtId="176" fontId="5" fillId="0" borderId="2" xfId="1" applyNumberFormat="1" applyFont="1" applyBorder="1" applyAlignment="1" applyProtection="1">
      <alignment horizontal="right" vertical="center"/>
      <protection locked="0"/>
    </xf>
    <xf numFmtId="0" fontId="6" fillId="3" borderId="50" xfId="0" applyFont="1" applyFill="1" applyBorder="1" applyAlignment="1">
      <alignment horizontal="center" vertical="center" textRotation="255"/>
    </xf>
    <xf numFmtId="0" fontId="6" fillId="3" borderId="37" xfId="0" applyFont="1" applyFill="1" applyBorder="1" applyAlignment="1">
      <alignment horizontal="center" vertical="center" textRotation="255"/>
    </xf>
    <xf numFmtId="0" fontId="6" fillId="3" borderId="35" xfId="0" applyFont="1" applyFill="1" applyBorder="1" applyAlignment="1">
      <alignment horizontal="center" vertical="center" textRotation="255"/>
    </xf>
    <xf numFmtId="0" fontId="5" fillId="0" borderId="6" xfId="0" applyFont="1" applyBorder="1" applyAlignment="1" applyProtection="1">
      <alignment vertical="center" shrinkToFit="1"/>
      <protection locked="0"/>
    </xf>
    <xf numFmtId="0" fontId="6" fillId="3" borderId="20" xfId="0" applyFont="1" applyFill="1" applyBorder="1" applyAlignment="1">
      <alignment horizontal="distributed" vertical="center" wrapText="1"/>
    </xf>
    <xf numFmtId="0" fontId="6" fillId="3" borderId="1" xfId="0" applyFont="1" applyFill="1" applyBorder="1" applyAlignment="1">
      <alignment horizontal="distributed" vertical="center" wrapText="1"/>
    </xf>
    <xf numFmtId="0" fontId="6" fillId="3" borderId="11" xfId="0" applyFont="1" applyFill="1" applyBorder="1" applyAlignment="1">
      <alignment horizontal="distributed" vertical="center" wrapText="1"/>
    </xf>
    <xf numFmtId="0" fontId="6" fillId="3" borderId="21" xfId="0" applyFont="1" applyFill="1" applyBorder="1" applyAlignment="1">
      <alignment horizontal="distributed" vertical="center" wrapText="1"/>
    </xf>
    <xf numFmtId="0" fontId="6" fillId="3" borderId="2" xfId="0" applyFont="1" applyFill="1" applyBorder="1" applyAlignment="1">
      <alignment horizontal="distributed" vertical="center" wrapText="1"/>
    </xf>
    <xf numFmtId="0" fontId="6" fillId="3" borderId="9" xfId="0" applyFont="1" applyFill="1" applyBorder="1" applyAlignment="1">
      <alignment horizontal="distributed" vertical="center" wrapText="1"/>
    </xf>
    <xf numFmtId="176" fontId="5" fillId="0" borderId="10" xfId="0" applyNumberFormat="1" applyFont="1" applyBorder="1" applyAlignment="1" applyProtection="1">
      <alignment horizontal="right" vertical="center"/>
      <protection locked="0"/>
    </xf>
    <xf numFmtId="176" fontId="5" fillId="0" borderId="1" xfId="0" applyNumberFormat="1" applyFont="1" applyBorder="1" applyAlignment="1" applyProtection="1">
      <alignment horizontal="right" vertical="center"/>
      <protection locked="0"/>
    </xf>
    <xf numFmtId="176" fontId="5" fillId="0" borderId="6" xfId="0" applyNumberFormat="1" applyFont="1" applyBorder="1" applyAlignment="1" applyProtection="1">
      <alignment horizontal="right" vertical="center"/>
      <protection locked="0"/>
    </xf>
    <xf numFmtId="176" fontId="5" fillId="0" borderId="2" xfId="0" applyNumberFormat="1" applyFont="1" applyBorder="1" applyAlignment="1" applyProtection="1">
      <alignment horizontal="right" vertical="center"/>
      <protection locked="0"/>
    </xf>
    <xf numFmtId="0" fontId="6" fillId="3" borderId="13" xfId="0" applyFont="1" applyFill="1" applyBorder="1" applyAlignment="1">
      <alignment horizontal="center" vertical="center"/>
    </xf>
    <xf numFmtId="0" fontId="6" fillId="3" borderId="0" xfId="0" applyFont="1" applyFill="1" applyAlignment="1">
      <alignment horizontal="center" vertical="center"/>
    </xf>
    <xf numFmtId="0" fontId="6" fillId="0" borderId="20" xfId="0" applyFont="1" applyBorder="1" applyAlignment="1">
      <alignment horizontal="center" vertical="center" shrinkToFit="1"/>
    </xf>
    <xf numFmtId="0" fontId="6" fillId="0" borderId="1" xfId="0" applyFont="1" applyBorder="1" applyAlignment="1">
      <alignment horizontal="center" vertical="center" shrinkToFit="1"/>
    </xf>
    <xf numFmtId="0" fontId="6" fillId="0" borderId="26" xfId="0" applyFont="1" applyBorder="1">
      <alignment vertical="center"/>
    </xf>
    <xf numFmtId="0" fontId="6" fillId="0" borderId="7" xfId="0" applyFont="1" applyBorder="1">
      <alignment vertical="center"/>
    </xf>
    <xf numFmtId="0" fontId="12" fillId="0" borderId="14" xfId="0" applyFont="1" applyBorder="1" applyAlignment="1">
      <alignment horizontal="left" vertical="center"/>
    </xf>
    <xf numFmtId="0" fontId="6" fillId="3" borderId="19" xfId="0" applyFont="1" applyFill="1" applyBorder="1" applyAlignment="1">
      <alignment horizontal="distributed" vertical="center"/>
    </xf>
    <xf numFmtId="0" fontId="6" fillId="3" borderId="13" xfId="0" applyFont="1" applyFill="1" applyBorder="1" applyAlignment="1">
      <alignment horizontal="distributed" vertical="center"/>
    </xf>
    <xf numFmtId="0" fontId="6" fillId="3" borderId="18" xfId="0" applyFont="1" applyFill="1" applyBorder="1" applyAlignment="1">
      <alignment horizontal="distributed" vertical="center"/>
    </xf>
    <xf numFmtId="0" fontId="6" fillId="3" borderId="28" xfId="0" applyFont="1" applyFill="1" applyBorder="1" applyAlignment="1">
      <alignment horizontal="distributed" vertical="center"/>
    </xf>
    <xf numFmtId="0" fontId="6" fillId="3" borderId="16" xfId="0" applyFont="1" applyFill="1" applyBorder="1" applyAlignment="1">
      <alignment horizontal="distributed" vertical="center"/>
    </xf>
    <xf numFmtId="0" fontId="6" fillId="3" borderId="22" xfId="0" applyFont="1" applyFill="1" applyBorder="1" applyAlignment="1">
      <alignment horizontal="distributed" vertical="center"/>
    </xf>
    <xf numFmtId="0" fontId="6" fillId="3" borderId="67" xfId="0" applyFont="1" applyFill="1" applyBorder="1" applyAlignment="1">
      <alignment horizontal="center" vertical="center"/>
    </xf>
    <xf numFmtId="0" fontId="6" fillId="3" borderId="68" xfId="0" applyFont="1" applyFill="1" applyBorder="1" applyAlignment="1">
      <alignment horizontal="center" vertical="center"/>
    </xf>
    <xf numFmtId="0" fontId="6" fillId="3" borderId="69" xfId="0" applyFont="1" applyFill="1" applyBorder="1" applyAlignment="1">
      <alignment horizontal="center" vertical="center"/>
    </xf>
    <xf numFmtId="0" fontId="5" fillId="0" borderId="61" xfId="0" applyFont="1" applyBorder="1" applyAlignment="1" applyProtection="1">
      <alignment horizontal="left" vertical="center" shrinkToFit="1"/>
      <protection locked="0"/>
    </xf>
    <xf numFmtId="0" fontId="5" fillId="0" borderId="62" xfId="0" applyFont="1" applyBorder="1" applyAlignment="1" applyProtection="1">
      <alignment horizontal="left" vertical="center" shrinkToFit="1"/>
      <protection locked="0"/>
    </xf>
    <xf numFmtId="0" fontId="5" fillId="0" borderId="63" xfId="0" applyFont="1" applyBorder="1" applyAlignment="1" applyProtection="1">
      <alignment horizontal="left" vertical="center" shrinkToFit="1"/>
      <protection locked="0"/>
    </xf>
    <xf numFmtId="0" fontId="5" fillId="0" borderId="25" xfId="0" applyFont="1" applyBorder="1" applyAlignment="1" applyProtection="1">
      <alignment horizontal="right" vertical="center" shrinkToFit="1"/>
      <protection locked="0"/>
    </xf>
    <xf numFmtId="0" fontId="5" fillId="0" borderId="13" xfId="0" applyFont="1" applyBorder="1" applyAlignment="1" applyProtection="1">
      <alignment horizontal="right" vertical="center" shrinkToFit="1"/>
      <protection locked="0"/>
    </xf>
    <xf numFmtId="0" fontId="6" fillId="3" borderId="25" xfId="0" applyFont="1" applyFill="1" applyBorder="1" applyAlignment="1">
      <alignment horizontal="center" vertical="center"/>
    </xf>
    <xf numFmtId="0" fontId="6" fillId="3" borderId="18" xfId="0" applyFont="1" applyFill="1" applyBorder="1" applyAlignment="1">
      <alignment horizontal="center" vertical="center"/>
    </xf>
    <xf numFmtId="0" fontId="6" fillId="3" borderId="17" xfId="0" applyFont="1" applyFill="1" applyBorder="1" applyAlignment="1">
      <alignment horizontal="center" vertical="center"/>
    </xf>
    <xf numFmtId="0" fontId="6" fillId="3" borderId="22" xfId="0" applyFont="1" applyFill="1" applyBorder="1" applyAlignment="1">
      <alignment horizontal="center" vertical="center"/>
    </xf>
    <xf numFmtId="0" fontId="6" fillId="0" borderId="3" xfId="0" applyFont="1" applyBorder="1" applyAlignment="1">
      <alignment horizontal="center" vertical="center" shrinkToFit="1"/>
    </xf>
    <xf numFmtId="0" fontId="6" fillId="0" borderId="59" xfId="0" applyFont="1" applyBorder="1" applyAlignment="1">
      <alignment horizontal="center" vertical="center" shrinkToFit="1"/>
    </xf>
    <xf numFmtId="0" fontId="6" fillId="3" borderId="19" xfId="0" applyFont="1" applyFill="1" applyBorder="1" applyAlignment="1">
      <alignment horizontal="center" vertical="center" wrapText="1"/>
    </xf>
    <xf numFmtId="0" fontId="6" fillId="3" borderId="18" xfId="0" applyFont="1" applyFill="1" applyBorder="1" applyAlignment="1">
      <alignment horizontal="center" vertical="center" wrapText="1"/>
    </xf>
    <xf numFmtId="0" fontId="6" fillId="3" borderId="26" xfId="0" applyFont="1" applyFill="1" applyBorder="1" applyAlignment="1">
      <alignment horizontal="center" vertical="center" wrapText="1"/>
    </xf>
    <xf numFmtId="0" fontId="6" fillId="3" borderId="0" xfId="0" applyFont="1" applyFill="1" applyAlignment="1">
      <alignment horizontal="center" vertical="center" wrapText="1"/>
    </xf>
    <xf numFmtId="0" fontId="6" fillId="3" borderId="27" xfId="0" applyFont="1" applyFill="1" applyBorder="1" applyAlignment="1">
      <alignment horizontal="center" vertical="center" wrapText="1"/>
    </xf>
    <xf numFmtId="0" fontId="6" fillId="3" borderId="28" xfId="0" applyFont="1" applyFill="1" applyBorder="1" applyAlignment="1">
      <alignment horizontal="center" vertical="center" wrapText="1"/>
    </xf>
    <xf numFmtId="0" fontId="6" fillId="3" borderId="22" xfId="0" applyFont="1" applyFill="1" applyBorder="1" applyAlignment="1">
      <alignment horizontal="center" vertical="center" wrapText="1"/>
    </xf>
    <xf numFmtId="0" fontId="5" fillId="0" borderId="14" xfId="0" applyFont="1" applyBorder="1" applyAlignment="1" applyProtection="1">
      <alignment horizontal="right" vertical="center" shrinkToFit="1"/>
      <protection locked="0"/>
    </xf>
    <xf numFmtId="0" fontId="6" fillId="3" borderId="23" xfId="0" applyFont="1" applyFill="1" applyBorder="1" applyAlignment="1">
      <alignment horizontal="distributed" vertical="center"/>
    </xf>
    <xf numFmtId="0" fontId="6" fillId="3" borderId="26" xfId="0" applyFont="1" applyFill="1" applyBorder="1" applyAlignment="1">
      <alignment horizontal="distributed" vertical="center"/>
    </xf>
    <xf numFmtId="0" fontId="6" fillId="3" borderId="0" xfId="0" applyFont="1" applyFill="1" applyAlignment="1">
      <alignment horizontal="distributed" vertical="center"/>
    </xf>
    <xf numFmtId="0" fontId="6" fillId="3" borderId="7" xfId="0" applyFont="1" applyFill="1" applyBorder="1" applyAlignment="1">
      <alignment horizontal="distributed" vertical="center"/>
    </xf>
    <xf numFmtId="0" fontId="6" fillId="3" borderId="21" xfId="0" applyFont="1" applyFill="1" applyBorder="1" applyAlignment="1">
      <alignment horizontal="distributed" vertical="center"/>
    </xf>
    <xf numFmtId="0" fontId="6" fillId="3" borderId="2" xfId="0" applyFont="1" applyFill="1" applyBorder="1" applyAlignment="1">
      <alignment horizontal="distributed" vertical="center"/>
    </xf>
    <xf numFmtId="0" fontId="6" fillId="3" borderId="9" xfId="0" applyFont="1" applyFill="1" applyBorder="1" applyAlignment="1">
      <alignment horizontal="distributed" vertical="center"/>
    </xf>
    <xf numFmtId="0" fontId="6" fillId="0" borderId="7" xfId="0" applyFont="1" applyBorder="1" applyAlignment="1">
      <alignment horizontal="center" vertical="center"/>
    </xf>
    <xf numFmtId="176" fontId="5" fillId="0" borderId="13" xfId="1" applyNumberFormat="1" applyFont="1" applyBorder="1" applyAlignment="1" applyProtection="1">
      <alignment horizontal="right" vertical="center"/>
      <protection locked="0"/>
    </xf>
    <xf numFmtId="176" fontId="5" fillId="0" borderId="0" xfId="1" applyNumberFormat="1" applyFont="1" applyBorder="1" applyAlignment="1" applyProtection="1">
      <alignment horizontal="right" vertical="center"/>
      <protection locked="0"/>
    </xf>
    <xf numFmtId="176" fontId="5" fillId="0" borderId="25" xfId="0" applyNumberFormat="1" applyFont="1" applyBorder="1" applyAlignment="1" applyProtection="1">
      <alignment horizontal="right" vertical="center"/>
      <protection locked="0"/>
    </xf>
    <xf numFmtId="176" fontId="5" fillId="0" borderId="13" xfId="0" applyNumberFormat="1" applyFont="1" applyBorder="1" applyAlignment="1" applyProtection="1">
      <alignment horizontal="right" vertical="center"/>
      <protection locked="0"/>
    </xf>
    <xf numFmtId="176" fontId="5" fillId="0" borderId="5" xfId="0" applyNumberFormat="1" applyFont="1" applyBorder="1" applyAlignment="1" applyProtection="1">
      <alignment horizontal="right" vertical="center"/>
      <protection locked="0"/>
    </xf>
    <xf numFmtId="176" fontId="5" fillId="0" borderId="0" xfId="0" applyNumberFormat="1" applyFont="1" applyAlignment="1" applyProtection="1">
      <alignment horizontal="right" vertical="center"/>
      <protection locked="0"/>
    </xf>
    <xf numFmtId="0" fontId="6" fillId="3" borderId="23" xfId="0" applyFont="1" applyFill="1" applyBorder="1" applyAlignment="1">
      <alignment horizontal="distributed" vertical="center" wrapText="1"/>
    </xf>
    <xf numFmtId="0" fontId="6" fillId="3" borderId="7" xfId="0" applyFont="1" applyFill="1" applyBorder="1" applyAlignment="1">
      <alignment horizontal="distributed" vertical="center" wrapText="1"/>
    </xf>
    <xf numFmtId="176" fontId="7" fillId="0" borderId="25" xfId="1" applyNumberFormat="1" applyFont="1" applyBorder="1" applyAlignment="1" applyProtection="1">
      <alignment horizontal="right" vertical="center"/>
    </xf>
    <xf numFmtId="176" fontId="7" fillId="0" borderId="13" xfId="1" applyNumberFormat="1" applyFont="1" applyBorder="1" applyAlignment="1" applyProtection="1">
      <alignment horizontal="right" vertical="center"/>
    </xf>
    <xf numFmtId="176" fontId="7" fillId="0" borderId="5" xfId="1" applyNumberFormat="1" applyFont="1" applyBorder="1" applyAlignment="1" applyProtection="1">
      <alignment horizontal="right" vertical="center"/>
    </xf>
    <xf numFmtId="176" fontId="7" fillId="0" borderId="0" xfId="1" applyNumberFormat="1" applyFont="1" applyBorder="1" applyAlignment="1" applyProtection="1">
      <alignment horizontal="right" vertical="center"/>
    </xf>
    <xf numFmtId="176" fontId="7" fillId="0" borderId="17" xfId="1" applyNumberFormat="1" applyFont="1" applyBorder="1" applyAlignment="1" applyProtection="1">
      <alignment horizontal="right" vertical="center"/>
    </xf>
    <xf numFmtId="176" fontId="7" fillId="0" borderId="16" xfId="1" applyNumberFormat="1" applyFont="1" applyBorder="1" applyAlignment="1" applyProtection="1">
      <alignment horizontal="right" vertical="center"/>
    </xf>
    <xf numFmtId="176" fontId="7" fillId="0" borderId="25" xfId="0" applyNumberFormat="1" applyFont="1" applyBorder="1" applyAlignment="1">
      <alignment horizontal="right" vertical="center"/>
    </xf>
    <xf numFmtId="176" fontId="7" fillId="0" borderId="13" xfId="0" applyNumberFormat="1" applyFont="1" applyBorder="1" applyAlignment="1">
      <alignment horizontal="right" vertical="center"/>
    </xf>
    <xf numFmtId="176" fontId="7" fillId="0" borderId="5" xfId="0" applyNumberFormat="1" applyFont="1" applyBorder="1" applyAlignment="1">
      <alignment horizontal="right" vertical="center"/>
    </xf>
    <xf numFmtId="176" fontId="7" fillId="0" borderId="0" xfId="0" applyNumberFormat="1" applyFont="1" applyAlignment="1">
      <alignment horizontal="right" vertical="center"/>
    </xf>
    <xf numFmtId="176" fontId="7" fillId="0" borderId="17" xfId="0" applyNumberFormat="1" applyFont="1" applyBorder="1" applyAlignment="1">
      <alignment horizontal="right" vertical="center"/>
    </xf>
    <xf numFmtId="176" fontId="7" fillId="0" borderId="16" xfId="0" applyNumberFormat="1" applyFont="1" applyBorder="1" applyAlignment="1">
      <alignment horizontal="right" vertical="center"/>
    </xf>
    <xf numFmtId="0" fontId="6" fillId="0" borderId="31" xfId="0" applyFont="1" applyBorder="1" applyAlignment="1">
      <alignment horizontal="center" vertical="center" shrinkToFit="1"/>
    </xf>
    <xf numFmtId="0" fontId="6" fillId="0" borderId="60" xfId="0" applyFont="1" applyBorder="1" applyAlignment="1">
      <alignment horizontal="center" vertical="center" shrinkToFit="1"/>
    </xf>
    <xf numFmtId="0" fontId="5" fillId="0" borderId="31" xfId="0" applyFont="1" applyBorder="1" applyAlignment="1" applyProtection="1">
      <alignment horizontal="right" vertical="center" shrinkToFit="1"/>
      <protection locked="0"/>
    </xf>
    <xf numFmtId="0" fontId="6" fillId="3" borderId="5" xfId="0" applyFont="1" applyFill="1" applyBorder="1" applyAlignment="1">
      <alignment horizontal="distributed" vertical="center"/>
    </xf>
    <xf numFmtId="0" fontId="6" fillId="0" borderId="12" xfId="0" applyFont="1" applyBorder="1" applyAlignment="1">
      <alignment horizontal="center" vertical="center" shrinkToFit="1"/>
    </xf>
    <xf numFmtId="0" fontId="6" fillId="0" borderId="57" xfId="0" applyFont="1" applyBorder="1" applyAlignment="1">
      <alignment horizontal="center" vertical="center" shrinkToFit="1"/>
    </xf>
    <xf numFmtId="0" fontId="6" fillId="0" borderId="14" xfId="0" applyFont="1" applyBorder="1" applyAlignment="1">
      <alignment horizontal="distributed" vertical="center"/>
    </xf>
    <xf numFmtId="0" fontId="5" fillId="0" borderId="32" xfId="0" applyFont="1" applyBorder="1" applyAlignment="1" applyProtection="1">
      <alignment horizontal="right" vertical="center" shrinkToFit="1"/>
      <protection locked="0"/>
    </xf>
    <xf numFmtId="0" fontId="5" fillId="0" borderId="17" xfId="0" applyFont="1" applyBorder="1" applyAlignment="1" applyProtection="1">
      <alignment horizontal="right" vertical="center" shrinkToFit="1"/>
      <protection locked="0"/>
    </xf>
    <xf numFmtId="0" fontId="8" fillId="0" borderId="20" xfId="0" applyFont="1" applyBorder="1" applyAlignment="1" applyProtection="1">
      <alignment horizontal="center" vertical="center"/>
      <protection locked="0"/>
    </xf>
    <xf numFmtId="0" fontId="8" fillId="0" borderId="1" xfId="0" applyFont="1" applyBorder="1" applyAlignment="1" applyProtection="1">
      <alignment horizontal="center" vertical="center"/>
      <protection locked="0"/>
    </xf>
    <xf numFmtId="0" fontId="8" fillId="0" borderId="28" xfId="0" applyFont="1" applyBorder="1" applyAlignment="1" applyProtection="1">
      <alignment horizontal="center" vertical="center"/>
      <protection locked="0"/>
    </xf>
    <xf numFmtId="0" fontId="8" fillId="0" borderId="16" xfId="0" applyFont="1" applyBorder="1" applyAlignment="1" applyProtection="1">
      <alignment horizontal="center" vertical="center"/>
      <protection locked="0"/>
    </xf>
    <xf numFmtId="0" fontId="5" fillId="0" borderId="30" xfId="0" applyFont="1" applyBorder="1" applyAlignment="1" applyProtection="1">
      <alignment horizontal="right" vertical="center" shrinkToFit="1"/>
      <protection locked="0"/>
    </xf>
    <xf numFmtId="0" fontId="6" fillId="3" borderId="40" xfId="0" applyFont="1" applyFill="1" applyBorder="1" applyAlignment="1">
      <alignment horizontal="center" vertical="center" textRotation="255"/>
    </xf>
    <xf numFmtId="38" fontId="7" fillId="0" borderId="17" xfId="1" applyFont="1" applyBorder="1" applyAlignment="1" applyProtection="1">
      <alignment horizontal="right" vertical="center"/>
      <protection locked="0"/>
    </xf>
    <xf numFmtId="38" fontId="7" fillId="0" borderId="16" xfId="1" applyFont="1" applyBorder="1" applyAlignment="1" applyProtection="1">
      <alignment horizontal="right" vertical="center"/>
      <protection locked="0"/>
    </xf>
    <xf numFmtId="38" fontId="7" fillId="0" borderId="22" xfId="1" applyFont="1" applyBorder="1" applyAlignment="1" applyProtection="1">
      <alignment horizontal="right" vertical="center"/>
      <protection locked="0"/>
    </xf>
    <xf numFmtId="0" fontId="5" fillId="0" borderId="25" xfId="0" applyFont="1" applyBorder="1" applyAlignment="1" applyProtection="1">
      <alignment horizontal="left" vertical="top" wrapText="1"/>
      <protection locked="0"/>
    </xf>
    <xf numFmtId="0" fontId="5" fillId="0" borderId="13" xfId="0" applyFont="1" applyBorder="1" applyAlignment="1" applyProtection="1">
      <alignment horizontal="left" vertical="top" wrapText="1"/>
      <protection locked="0"/>
    </xf>
    <xf numFmtId="0" fontId="5" fillId="0" borderId="18" xfId="0" applyFont="1" applyBorder="1" applyAlignment="1" applyProtection="1">
      <alignment horizontal="left" vertical="top" wrapText="1"/>
      <protection locked="0"/>
    </xf>
    <xf numFmtId="0" fontId="5" fillId="0" borderId="5"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27" xfId="0" applyFont="1" applyBorder="1" applyAlignment="1" applyProtection="1">
      <alignment horizontal="left" vertical="top" wrapText="1"/>
      <protection locked="0"/>
    </xf>
    <xf numFmtId="0" fontId="5" fillId="0" borderId="17" xfId="0" applyFont="1" applyBorder="1" applyAlignment="1" applyProtection="1">
      <alignment horizontal="left" vertical="top" wrapText="1"/>
      <protection locked="0"/>
    </xf>
    <xf numFmtId="0" fontId="5" fillId="0" borderId="16" xfId="0" applyFont="1" applyBorder="1" applyAlignment="1" applyProtection="1">
      <alignment horizontal="left" vertical="top" wrapText="1"/>
      <protection locked="0"/>
    </xf>
    <xf numFmtId="0" fontId="5" fillId="0" borderId="22" xfId="0" applyFont="1" applyBorder="1" applyAlignment="1" applyProtection="1">
      <alignment horizontal="left" vertical="top" wrapText="1"/>
      <protection locked="0"/>
    </xf>
    <xf numFmtId="0" fontId="5" fillId="0" borderId="25" xfId="0" applyFont="1" applyBorder="1" applyProtection="1">
      <alignment vertical="center"/>
      <protection locked="0"/>
    </xf>
    <xf numFmtId="0" fontId="5" fillId="0" borderId="13" xfId="0" applyFont="1" applyBorder="1" applyProtection="1">
      <alignment vertical="center"/>
      <protection locked="0"/>
    </xf>
    <xf numFmtId="0" fontId="5" fillId="0" borderId="23" xfId="0" applyFont="1" applyBorder="1" applyProtection="1">
      <alignment vertical="center"/>
      <protection locked="0"/>
    </xf>
    <xf numFmtId="0" fontId="6" fillId="0" borderId="19" xfId="0" applyFont="1" applyBorder="1" applyAlignment="1">
      <alignment horizontal="center" vertical="center" shrinkToFit="1"/>
    </xf>
    <xf numFmtId="0" fontId="6" fillId="0" borderId="13" xfId="0" applyFont="1" applyBorder="1" applyAlignment="1">
      <alignment horizontal="center" vertical="center" shrinkToFit="1"/>
    </xf>
    <xf numFmtId="0" fontId="6" fillId="0" borderId="23" xfId="0" applyFont="1" applyBorder="1" applyAlignment="1">
      <alignment horizontal="center" vertical="center" shrinkToFit="1"/>
    </xf>
    <xf numFmtId="0" fontId="7" fillId="3" borderId="48" xfId="0" applyFont="1" applyFill="1" applyBorder="1">
      <alignment vertical="center"/>
    </xf>
    <xf numFmtId="0" fontId="7" fillId="3" borderId="47" xfId="0" applyFont="1" applyFill="1" applyBorder="1">
      <alignment vertical="center"/>
    </xf>
    <xf numFmtId="0" fontId="7" fillId="3" borderId="46" xfId="0" applyFont="1" applyFill="1" applyBorder="1">
      <alignment vertical="center"/>
    </xf>
    <xf numFmtId="0" fontId="7" fillId="3" borderId="53" xfId="0" applyFont="1" applyFill="1" applyBorder="1">
      <alignment vertical="center"/>
    </xf>
    <xf numFmtId="0" fontId="7" fillId="3" borderId="54" xfId="0" applyFont="1" applyFill="1" applyBorder="1">
      <alignment vertical="center"/>
    </xf>
    <xf numFmtId="0" fontId="7" fillId="3" borderId="55" xfId="0" applyFont="1" applyFill="1" applyBorder="1">
      <alignment vertical="center"/>
    </xf>
    <xf numFmtId="0" fontId="7" fillId="3" borderId="45" xfId="0" applyFont="1" applyFill="1" applyBorder="1">
      <alignment vertical="center"/>
    </xf>
    <xf numFmtId="0" fontId="7" fillId="3" borderId="44" xfId="0" applyFont="1" applyFill="1" applyBorder="1">
      <alignment vertical="center"/>
    </xf>
    <xf numFmtId="0" fontId="7" fillId="3" borderId="43" xfId="0" applyFont="1" applyFill="1" applyBorder="1">
      <alignment vertical="center"/>
    </xf>
    <xf numFmtId="0" fontId="6" fillId="0" borderId="21" xfId="0" applyFont="1" applyBorder="1" applyAlignment="1" applyProtection="1">
      <alignment vertical="center" shrinkToFit="1"/>
      <protection locked="0"/>
    </xf>
    <xf numFmtId="0" fontId="6" fillId="0" borderId="2" xfId="0" applyFont="1" applyBorder="1" applyAlignment="1" applyProtection="1">
      <alignment vertical="center" shrinkToFit="1"/>
      <protection locked="0"/>
    </xf>
    <xf numFmtId="0" fontId="6" fillId="0" borderId="9" xfId="0" applyFont="1" applyBorder="1" applyAlignment="1" applyProtection="1">
      <alignment vertical="center" shrinkToFit="1"/>
      <protection locked="0"/>
    </xf>
    <xf numFmtId="0" fontId="6" fillId="3" borderId="10" xfId="0" applyFont="1" applyFill="1" applyBorder="1" applyAlignment="1">
      <alignment horizontal="distributed" vertical="center"/>
    </xf>
    <xf numFmtId="0" fontId="6" fillId="3" borderId="1" xfId="0" applyFont="1" applyFill="1" applyBorder="1" applyAlignment="1">
      <alignment horizontal="distributed" vertical="center"/>
    </xf>
    <xf numFmtId="0" fontId="6" fillId="3" borderId="6" xfId="0" applyFont="1" applyFill="1" applyBorder="1" applyAlignment="1">
      <alignment horizontal="distributed" vertical="center"/>
    </xf>
    <xf numFmtId="176" fontId="5" fillId="0" borderId="10" xfId="0" applyNumberFormat="1" applyFont="1" applyBorder="1" applyAlignment="1">
      <alignment horizontal="right" vertical="center"/>
    </xf>
    <xf numFmtId="176" fontId="5" fillId="0" borderId="1" xfId="0" applyNumberFormat="1" applyFont="1" applyBorder="1" applyAlignment="1">
      <alignment horizontal="right" vertical="center"/>
    </xf>
    <xf numFmtId="176" fontId="5" fillId="0" borderId="17" xfId="0" applyNumberFormat="1" applyFont="1" applyBorder="1" applyAlignment="1">
      <alignment horizontal="right" vertical="center"/>
    </xf>
    <xf numFmtId="176" fontId="5" fillId="0" borderId="16" xfId="0" applyNumberFormat="1" applyFont="1" applyBorder="1" applyAlignment="1">
      <alignment horizontal="right" vertical="center"/>
    </xf>
    <xf numFmtId="176" fontId="5" fillId="0" borderId="10" xfId="1" applyNumberFormat="1" applyFont="1" applyBorder="1" applyAlignment="1" applyProtection="1">
      <alignment horizontal="right" vertical="center"/>
    </xf>
    <xf numFmtId="176" fontId="5" fillId="0" borderId="1" xfId="1" applyNumberFormat="1" applyFont="1" applyBorder="1" applyAlignment="1" applyProtection="1">
      <alignment horizontal="right" vertical="center"/>
    </xf>
    <xf numFmtId="176" fontId="5" fillId="0" borderId="17" xfId="1" applyNumberFormat="1" applyFont="1" applyBorder="1" applyAlignment="1" applyProtection="1">
      <alignment horizontal="right" vertical="center"/>
    </xf>
    <xf numFmtId="176" fontId="5" fillId="0" borderId="16" xfId="1" applyNumberFormat="1" applyFont="1" applyBorder="1" applyAlignment="1" applyProtection="1">
      <alignment horizontal="right" vertical="center"/>
    </xf>
    <xf numFmtId="0" fontId="6" fillId="3" borderId="42" xfId="0" applyFont="1" applyFill="1" applyBorder="1" applyAlignment="1">
      <alignment horizontal="center" vertical="center" textRotation="255"/>
    </xf>
    <xf numFmtId="0" fontId="6" fillId="3" borderId="41" xfId="0" applyFont="1" applyFill="1" applyBorder="1" applyAlignment="1">
      <alignment horizontal="center" vertical="center" textRotation="255"/>
    </xf>
    <xf numFmtId="0" fontId="6" fillId="3" borderId="17" xfId="0" applyFont="1" applyFill="1" applyBorder="1" applyAlignment="1">
      <alignment horizontal="distributed" vertical="center"/>
    </xf>
    <xf numFmtId="38" fontId="7" fillId="0" borderId="5" xfId="1" applyFont="1" applyBorder="1" applyAlignment="1" applyProtection="1">
      <alignment horizontal="right" vertical="center"/>
      <protection locked="0"/>
    </xf>
    <xf numFmtId="38" fontId="7" fillId="0" borderId="0" xfId="1" applyFont="1" applyBorder="1" applyAlignment="1" applyProtection="1">
      <alignment horizontal="right" vertical="center"/>
      <protection locked="0"/>
    </xf>
    <xf numFmtId="38" fontId="7" fillId="0" borderId="27" xfId="1" applyFont="1" applyBorder="1" applyAlignment="1" applyProtection="1">
      <alignment horizontal="right" vertical="center"/>
      <protection locked="0"/>
    </xf>
    <xf numFmtId="0" fontId="6" fillId="3" borderId="5" xfId="0" applyFont="1" applyFill="1" applyBorder="1" applyAlignment="1">
      <alignment horizontal="center" vertical="center" wrapText="1"/>
    </xf>
    <xf numFmtId="0" fontId="6" fillId="3" borderId="7" xfId="0" applyFont="1" applyFill="1" applyBorder="1" applyAlignment="1">
      <alignment horizontal="center" vertical="center" wrapText="1"/>
    </xf>
    <xf numFmtId="0" fontId="7" fillId="0" borderId="26" xfId="0" applyFont="1" applyBorder="1">
      <alignment vertical="center"/>
    </xf>
    <xf numFmtId="0" fontId="7" fillId="0" borderId="0" xfId="0" applyFont="1">
      <alignment vertical="center"/>
    </xf>
    <xf numFmtId="0" fontId="6" fillId="0" borderId="2" xfId="0" applyFont="1" applyBorder="1" applyAlignment="1">
      <alignment horizontal="center" vertical="center" shrinkToFit="1"/>
    </xf>
    <xf numFmtId="0" fontId="6" fillId="0" borderId="51" xfId="0" applyFont="1" applyBorder="1" applyAlignment="1">
      <alignment horizontal="center" vertical="center" shrinkToFit="1"/>
    </xf>
    <xf numFmtId="0" fontId="6" fillId="0" borderId="49" xfId="0" applyFont="1" applyBorder="1" applyAlignment="1">
      <alignment horizontal="center" vertical="center" shrinkToFit="1"/>
    </xf>
    <xf numFmtId="0" fontId="5" fillId="0" borderId="19" xfId="0" applyFont="1" applyBorder="1" applyAlignment="1" applyProtection="1">
      <alignment horizontal="left" vertical="top" wrapText="1"/>
      <protection locked="0"/>
    </xf>
    <xf numFmtId="0" fontId="5" fillId="0" borderId="26" xfId="0" applyFont="1" applyBorder="1" applyAlignment="1" applyProtection="1">
      <alignment horizontal="left" vertical="top" wrapText="1"/>
      <protection locked="0"/>
    </xf>
    <xf numFmtId="0" fontId="5" fillId="0" borderId="28" xfId="0" applyFont="1" applyBorder="1" applyAlignment="1" applyProtection="1">
      <alignment horizontal="left" vertical="top" wrapText="1"/>
      <protection locked="0"/>
    </xf>
    <xf numFmtId="0" fontId="6" fillId="3" borderId="24" xfId="0" applyFont="1" applyFill="1" applyBorder="1" applyAlignment="1">
      <alignment horizontal="distributed" vertical="center" wrapText="1"/>
    </xf>
    <xf numFmtId="0" fontId="5" fillId="0" borderId="25" xfId="0" applyFont="1" applyBorder="1" applyAlignment="1" applyProtection="1">
      <alignment horizontal="left" vertical="center" shrinkToFit="1"/>
      <protection locked="0"/>
    </xf>
    <xf numFmtId="0" fontId="5" fillId="0" borderId="13" xfId="0" applyFont="1" applyBorder="1" applyAlignment="1" applyProtection="1">
      <alignment horizontal="left" vertical="center" shrinkToFit="1"/>
      <protection locked="0"/>
    </xf>
    <xf numFmtId="0" fontId="5" fillId="0" borderId="23" xfId="0" applyFont="1" applyBorder="1" applyAlignment="1" applyProtection="1">
      <alignment horizontal="left" vertical="center" shrinkToFit="1"/>
      <protection locked="0"/>
    </xf>
    <xf numFmtId="0" fontId="5" fillId="0" borderId="52" xfId="0" applyFont="1" applyBorder="1" applyAlignment="1" applyProtection="1">
      <alignment horizontal="right" vertical="center" shrinkToFit="1"/>
      <protection locked="0"/>
    </xf>
    <xf numFmtId="0" fontId="5" fillId="0" borderId="5" xfId="0" applyFont="1" applyBorder="1" applyAlignment="1" applyProtection="1">
      <alignment horizontal="left" vertical="center" shrinkToFit="1"/>
      <protection locked="0"/>
    </xf>
    <xf numFmtId="0" fontId="5" fillId="0" borderId="0" xfId="0" applyFont="1" applyAlignment="1" applyProtection="1">
      <alignment horizontal="left" vertical="center" shrinkToFit="1"/>
      <protection locked="0"/>
    </xf>
    <xf numFmtId="0" fontId="5" fillId="0" borderId="7" xfId="0" applyFont="1" applyBorder="1" applyAlignment="1" applyProtection="1">
      <alignment horizontal="left" vertical="center" shrinkToFit="1"/>
      <protection locked="0"/>
    </xf>
    <xf numFmtId="0" fontId="6" fillId="3" borderId="56" xfId="0" applyFont="1" applyFill="1" applyBorder="1" applyAlignment="1">
      <alignment horizontal="center" vertical="center" textRotation="255"/>
    </xf>
    <xf numFmtId="38" fontId="5" fillId="0" borderId="30" xfId="1" applyFont="1" applyBorder="1" applyAlignment="1" applyProtection="1">
      <alignment horizontal="right" vertical="center" shrinkToFit="1"/>
      <protection locked="0"/>
    </xf>
    <xf numFmtId="0" fontId="6" fillId="3" borderId="17" xfId="0" applyFont="1" applyFill="1" applyBorder="1" applyAlignment="1">
      <alignment horizontal="center" vertical="top" shrinkToFit="1"/>
    </xf>
    <xf numFmtId="0" fontId="6" fillId="3" borderId="16" xfId="0" applyFont="1" applyFill="1" applyBorder="1" applyAlignment="1">
      <alignment horizontal="center" vertical="top" shrinkToFit="1"/>
    </xf>
    <xf numFmtId="0" fontId="6" fillId="3" borderId="24" xfId="0" applyFont="1" applyFill="1" applyBorder="1" applyAlignment="1">
      <alignment horizontal="center" vertical="top" shrinkToFit="1"/>
    </xf>
    <xf numFmtId="0" fontId="6" fillId="3" borderId="73" xfId="0" applyFont="1" applyFill="1" applyBorder="1" applyAlignment="1">
      <alignment horizontal="distributed" vertical="center"/>
    </xf>
    <xf numFmtId="0" fontId="6" fillId="0" borderId="13" xfId="0" applyFont="1" applyBorder="1" applyAlignment="1">
      <alignment horizontal="distributed" vertical="center"/>
    </xf>
    <xf numFmtId="0" fontId="6" fillId="0" borderId="18" xfId="0" applyFont="1" applyBorder="1" applyAlignment="1">
      <alignment horizontal="distributed" vertical="center"/>
    </xf>
    <xf numFmtId="0" fontId="5" fillId="0" borderId="30" xfId="0" applyFont="1" applyBorder="1" applyAlignment="1" applyProtection="1">
      <alignment horizontal="center" vertical="center" shrinkToFit="1"/>
      <protection locked="0"/>
    </xf>
    <xf numFmtId="0" fontId="5" fillId="0" borderId="14" xfId="0" applyFont="1" applyBorder="1" applyAlignment="1" applyProtection="1">
      <alignment horizontal="center" vertical="center" shrinkToFit="1"/>
      <protection locked="0"/>
    </xf>
    <xf numFmtId="0" fontId="5" fillId="0" borderId="29" xfId="0" applyFont="1" applyBorder="1" applyAlignment="1" applyProtection="1">
      <alignment horizontal="center" vertical="center" shrinkToFit="1"/>
      <protection locked="0"/>
    </xf>
    <xf numFmtId="0" fontId="5" fillId="0" borderId="30" xfId="0" applyFont="1" applyBorder="1" applyAlignment="1" applyProtection="1">
      <alignment horizontal="right" vertical="center"/>
      <protection locked="0"/>
    </xf>
    <xf numFmtId="0" fontId="5" fillId="0" borderId="14" xfId="0" applyFont="1" applyBorder="1" applyAlignment="1" applyProtection="1">
      <alignment horizontal="right" vertical="center"/>
      <protection locked="0"/>
    </xf>
    <xf numFmtId="0" fontId="6" fillId="3" borderId="36" xfId="0" applyFont="1" applyFill="1" applyBorder="1" applyAlignment="1">
      <alignment horizontal="distributed" vertical="center"/>
    </xf>
    <xf numFmtId="0" fontId="6" fillId="0" borderId="3" xfId="0" applyFont="1" applyBorder="1" applyAlignment="1">
      <alignment horizontal="distributed" vertical="center"/>
    </xf>
    <xf numFmtId="0" fontId="6" fillId="0" borderId="59" xfId="0" applyFont="1" applyBorder="1" applyAlignment="1">
      <alignment horizontal="distributed" vertical="center"/>
    </xf>
    <xf numFmtId="0" fontId="6" fillId="0" borderId="16" xfId="0" applyFont="1" applyBorder="1" applyAlignment="1">
      <alignment horizontal="distributed" vertical="center"/>
    </xf>
    <xf numFmtId="0" fontId="6" fillId="0" borderId="22" xfId="0" applyFont="1" applyBorder="1" applyAlignment="1">
      <alignment horizontal="distributed" vertical="center"/>
    </xf>
    <xf numFmtId="0" fontId="6" fillId="0" borderId="51" xfId="0" applyFont="1" applyBorder="1" applyAlignment="1">
      <alignment horizontal="center" vertical="center"/>
    </xf>
  </cellXfs>
  <cellStyles count="2">
    <cellStyle name="桁区切り" xfId="1" builtinId="6"/>
    <cellStyle name="標準" xfId="0" builtinId="0"/>
  </cellStyles>
  <dxfs count="0"/>
  <tableStyles count="0" defaultTableStyle="TableStyleMedium9" defaultPivotStyle="PivotStyleLight16"/>
  <colors>
    <mruColors>
      <color rgb="FFFFFF99"/>
      <color rgb="FFCC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checked="Checked"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checked="Checked"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50</xdr:col>
      <xdr:colOff>0</xdr:colOff>
      <xdr:row>11</xdr:row>
      <xdr:rowOff>152400</xdr:rowOff>
    </xdr:from>
    <xdr:to>
      <xdr:col>65</xdr:col>
      <xdr:colOff>95250</xdr:colOff>
      <xdr:row>15</xdr:row>
      <xdr:rowOff>47625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9759950" y="2044700"/>
          <a:ext cx="2857500" cy="682625"/>
          <a:chOff x="10601325" y="1828800"/>
          <a:chExt cx="3095625" cy="695325"/>
        </a:xfrm>
      </xdr:grpSpPr>
      <xdr:sp macro="" textlink="">
        <xdr:nvSpPr>
          <xdr:cNvPr id="1045" name="Check Box 21">
            <a:extLst>
              <a:ext uri="{63B3BB69-23CF-44E3-9099-C40C66FF867C}">
                <a14:compatExt xmlns:a14="http://schemas.microsoft.com/office/drawing/2010/main" spid="_x0000_s1045"/>
              </a:ext>
              <a:ext uri="{FF2B5EF4-FFF2-40B4-BE49-F238E27FC236}">
                <a16:creationId xmlns:a16="http://schemas.microsoft.com/office/drawing/2014/main" id="{00000000-0008-0000-0000-000015040000}"/>
              </a:ext>
            </a:extLst>
          </xdr:cNvPr>
          <xdr:cNvSpPr/>
        </xdr:nvSpPr>
        <xdr:spPr bwMode="auto">
          <a:xfrm>
            <a:off x="10601325" y="1828800"/>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46" name="Check Box 22">
            <a:extLst>
              <a:ext uri="{63B3BB69-23CF-44E3-9099-C40C66FF867C}">
                <a14:compatExt xmlns:a14="http://schemas.microsoft.com/office/drawing/2010/main" spid="_x0000_s1046"/>
              </a:ext>
              <a:ext uri="{FF2B5EF4-FFF2-40B4-BE49-F238E27FC236}">
                <a16:creationId xmlns:a16="http://schemas.microsoft.com/office/drawing/2014/main" id="{00000000-0008-0000-0000-000016040000}"/>
              </a:ext>
            </a:extLst>
          </xdr:cNvPr>
          <xdr:cNvSpPr/>
        </xdr:nvSpPr>
        <xdr:spPr bwMode="auto">
          <a:xfrm>
            <a:off x="10601325" y="2028825"/>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47" name="Check Box 23">
            <a:extLst>
              <a:ext uri="{63B3BB69-23CF-44E3-9099-C40C66FF867C}">
                <a14:compatExt xmlns:a14="http://schemas.microsoft.com/office/drawing/2010/main" spid="_x0000_s1047"/>
              </a:ext>
              <a:ext uri="{FF2B5EF4-FFF2-40B4-BE49-F238E27FC236}">
                <a16:creationId xmlns:a16="http://schemas.microsoft.com/office/drawing/2014/main" id="{00000000-0008-0000-0000-000017040000}"/>
              </a:ext>
            </a:extLst>
          </xdr:cNvPr>
          <xdr:cNvSpPr/>
        </xdr:nvSpPr>
        <xdr:spPr bwMode="auto">
          <a:xfrm>
            <a:off x="10601325" y="2228850"/>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48" name="Check Box 24">
            <a:extLst>
              <a:ext uri="{63B3BB69-23CF-44E3-9099-C40C66FF867C}">
                <a14:compatExt xmlns:a14="http://schemas.microsoft.com/office/drawing/2010/main" spid="_x0000_s1048"/>
              </a:ext>
              <a:ext uri="{FF2B5EF4-FFF2-40B4-BE49-F238E27FC236}">
                <a16:creationId xmlns:a16="http://schemas.microsoft.com/office/drawing/2014/main" id="{00000000-0008-0000-0000-000018040000}"/>
              </a:ext>
            </a:extLst>
          </xdr:cNvPr>
          <xdr:cNvSpPr/>
        </xdr:nvSpPr>
        <xdr:spPr bwMode="auto">
          <a:xfrm>
            <a:off x="11201400" y="1828800"/>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49" name="Check Box 25">
            <a:extLst>
              <a:ext uri="{63B3BB69-23CF-44E3-9099-C40C66FF867C}">
                <a14:compatExt xmlns:a14="http://schemas.microsoft.com/office/drawing/2010/main" spid="_x0000_s1049"/>
              </a:ext>
              <a:ext uri="{FF2B5EF4-FFF2-40B4-BE49-F238E27FC236}">
                <a16:creationId xmlns:a16="http://schemas.microsoft.com/office/drawing/2014/main" id="{00000000-0008-0000-0000-000019040000}"/>
              </a:ext>
            </a:extLst>
          </xdr:cNvPr>
          <xdr:cNvSpPr/>
        </xdr:nvSpPr>
        <xdr:spPr bwMode="auto">
          <a:xfrm>
            <a:off x="11801474" y="2228850"/>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50" name="Check Box 26">
            <a:extLst>
              <a:ext uri="{63B3BB69-23CF-44E3-9099-C40C66FF867C}">
                <a14:compatExt xmlns:a14="http://schemas.microsoft.com/office/drawing/2010/main" spid="_x0000_s1050"/>
              </a:ext>
              <a:ext uri="{FF2B5EF4-FFF2-40B4-BE49-F238E27FC236}">
                <a16:creationId xmlns:a16="http://schemas.microsoft.com/office/drawing/2014/main" id="{00000000-0008-0000-0000-00001A040000}"/>
              </a:ext>
            </a:extLst>
          </xdr:cNvPr>
          <xdr:cNvSpPr/>
        </xdr:nvSpPr>
        <xdr:spPr bwMode="auto">
          <a:xfrm>
            <a:off x="11801474" y="1828800"/>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51" name="Check Box 27">
            <a:extLst>
              <a:ext uri="{63B3BB69-23CF-44E3-9099-C40C66FF867C}">
                <a14:compatExt xmlns:a14="http://schemas.microsoft.com/office/drawing/2010/main" spid="_x0000_s1051"/>
              </a:ext>
              <a:ext uri="{FF2B5EF4-FFF2-40B4-BE49-F238E27FC236}">
                <a16:creationId xmlns:a16="http://schemas.microsoft.com/office/drawing/2014/main" id="{00000000-0008-0000-0000-00001B040000}"/>
              </a:ext>
            </a:extLst>
          </xdr:cNvPr>
          <xdr:cNvSpPr/>
        </xdr:nvSpPr>
        <xdr:spPr bwMode="auto">
          <a:xfrm>
            <a:off x="11801474" y="2028825"/>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52" name="Check Box 28">
            <a:extLst>
              <a:ext uri="{63B3BB69-23CF-44E3-9099-C40C66FF867C}">
                <a14:compatExt xmlns:a14="http://schemas.microsoft.com/office/drawing/2010/main" spid="_x0000_s1052"/>
              </a:ext>
              <a:ext uri="{FF2B5EF4-FFF2-40B4-BE49-F238E27FC236}">
                <a16:creationId xmlns:a16="http://schemas.microsoft.com/office/drawing/2014/main" id="{00000000-0008-0000-0000-00001C040000}"/>
              </a:ext>
            </a:extLst>
          </xdr:cNvPr>
          <xdr:cNvSpPr/>
        </xdr:nvSpPr>
        <xdr:spPr bwMode="auto">
          <a:xfrm>
            <a:off x="11201400" y="2228850"/>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53" name="Check Box 29">
            <a:extLst>
              <a:ext uri="{63B3BB69-23CF-44E3-9099-C40C66FF867C}">
                <a14:compatExt xmlns:a14="http://schemas.microsoft.com/office/drawing/2010/main" spid="_x0000_s1053"/>
              </a:ext>
              <a:ext uri="{FF2B5EF4-FFF2-40B4-BE49-F238E27FC236}">
                <a16:creationId xmlns:a16="http://schemas.microsoft.com/office/drawing/2014/main" id="{00000000-0008-0000-0000-00001D040000}"/>
              </a:ext>
            </a:extLst>
          </xdr:cNvPr>
          <xdr:cNvSpPr/>
        </xdr:nvSpPr>
        <xdr:spPr bwMode="auto">
          <a:xfrm>
            <a:off x="12801600" y="1828800"/>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54" name="Check Box 30">
            <a:extLst>
              <a:ext uri="{63B3BB69-23CF-44E3-9099-C40C66FF867C}">
                <a14:compatExt xmlns:a14="http://schemas.microsoft.com/office/drawing/2010/main" spid="_x0000_s1054"/>
              </a:ext>
              <a:ext uri="{FF2B5EF4-FFF2-40B4-BE49-F238E27FC236}">
                <a16:creationId xmlns:a16="http://schemas.microsoft.com/office/drawing/2014/main" id="{00000000-0008-0000-0000-00001E040000}"/>
              </a:ext>
            </a:extLst>
          </xdr:cNvPr>
          <xdr:cNvSpPr/>
        </xdr:nvSpPr>
        <xdr:spPr bwMode="auto">
          <a:xfrm>
            <a:off x="12201525" y="2228850"/>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55" name="Check Box 31">
            <a:extLst>
              <a:ext uri="{63B3BB69-23CF-44E3-9099-C40C66FF867C}">
                <a14:compatExt xmlns:a14="http://schemas.microsoft.com/office/drawing/2010/main" spid="_x0000_s1055"/>
              </a:ext>
              <a:ext uri="{FF2B5EF4-FFF2-40B4-BE49-F238E27FC236}">
                <a16:creationId xmlns:a16="http://schemas.microsoft.com/office/drawing/2014/main" id="{00000000-0008-0000-0000-00001F040000}"/>
              </a:ext>
            </a:extLst>
          </xdr:cNvPr>
          <xdr:cNvSpPr/>
        </xdr:nvSpPr>
        <xdr:spPr bwMode="auto">
          <a:xfrm>
            <a:off x="12201525" y="1828800"/>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56" name="Check Box 32">
            <a:extLst>
              <a:ext uri="{63B3BB69-23CF-44E3-9099-C40C66FF867C}">
                <a14:compatExt xmlns:a14="http://schemas.microsoft.com/office/drawing/2010/main" spid="_x0000_s1056"/>
              </a:ext>
              <a:ext uri="{FF2B5EF4-FFF2-40B4-BE49-F238E27FC236}">
                <a16:creationId xmlns:a16="http://schemas.microsoft.com/office/drawing/2014/main" id="{00000000-0008-0000-0000-000020040000}"/>
              </a:ext>
            </a:extLst>
          </xdr:cNvPr>
          <xdr:cNvSpPr/>
        </xdr:nvSpPr>
        <xdr:spPr bwMode="auto">
          <a:xfrm>
            <a:off x="13401674" y="2228850"/>
            <a:ext cx="295276"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57" name="Check Box 33">
            <a:extLst>
              <a:ext uri="{63B3BB69-23CF-44E3-9099-C40C66FF867C}">
                <a14:compatExt xmlns:a14="http://schemas.microsoft.com/office/drawing/2010/main" spid="_x0000_s1057"/>
              </a:ext>
              <a:ext uri="{FF2B5EF4-FFF2-40B4-BE49-F238E27FC236}">
                <a16:creationId xmlns:a16="http://schemas.microsoft.com/office/drawing/2014/main" id="{00000000-0008-0000-0000-000021040000}"/>
              </a:ext>
            </a:extLst>
          </xdr:cNvPr>
          <xdr:cNvSpPr/>
        </xdr:nvSpPr>
        <xdr:spPr bwMode="auto">
          <a:xfrm>
            <a:off x="13401674" y="2019300"/>
            <a:ext cx="295276"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58" name="Check Box 34">
            <a:extLst>
              <a:ext uri="{63B3BB69-23CF-44E3-9099-C40C66FF867C}">
                <a14:compatExt xmlns:a14="http://schemas.microsoft.com/office/drawing/2010/main" spid="_x0000_s1058"/>
              </a:ext>
              <a:ext uri="{FF2B5EF4-FFF2-40B4-BE49-F238E27FC236}">
                <a16:creationId xmlns:a16="http://schemas.microsoft.com/office/drawing/2014/main" id="{00000000-0008-0000-0000-000022040000}"/>
              </a:ext>
            </a:extLst>
          </xdr:cNvPr>
          <xdr:cNvSpPr/>
        </xdr:nvSpPr>
        <xdr:spPr bwMode="auto">
          <a:xfrm>
            <a:off x="13401674" y="1828800"/>
            <a:ext cx="295276"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59" name="Check Box 35">
            <a:extLst>
              <a:ext uri="{63B3BB69-23CF-44E3-9099-C40C66FF867C}">
                <a14:compatExt xmlns:a14="http://schemas.microsoft.com/office/drawing/2010/main" spid="_x0000_s1059"/>
              </a:ext>
              <a:ext uri="{FF2B5EF4-FFF2-40B4-BE49-F238E27FC236}">
                <a16:creationId xmlns:a16="http://schemas.microsoft.com/office/drawing/2014/main" id="{00000000-0008-0000-0000-000023040000}"/>
              </a:ext>
            </a:extLst>
          </xdr:cNvPr>
          <xdr:cNvSpPr/>
        </xdr:nvSpPr>
        <xdr:spPr bwMode="auto">
          <a:xfrm>
            <a:off x="12801600" y="2228850"/>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60" name="Check Box 36">
            <a:extLst>
              <a:ext uri="{63B3BB69-23CF-44E3-9099-C40C66FF867C}">
                <a14:compatExt xmlns:a14="http://schemas.microsoft.com/office/drawing/2010/main" spid="_x0000_s1060"/>
              </a:ext>
              <a:ext uri="{FF2B5EF4-FFF2-40B4-BE49-F238E27FC236}">
                <a16:creationId xmlns:a16="http://schemas.microsoft.com/office/drawing/2014/main" id="{00000000-0008-0000-0000-000024040000}"/>
              </a:ext>
            </a:extLst>
          </xdr:cNvPr>
          <xdr:cNvSpPr/>
        </xdr:nvSpPr>
        <xdr:spPr bwMode="auto">
          <a:xfrm>
            <a:off x="11201400" y="2028825"/>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61" name="Check Box 37">
            <a:extLst>
              <a:ext uri="{63B3BB69-23CF-44E3-9099-C40C66FF867C}">
                <a14:compatExt xmlns:a14="http://schemas.microsoft.com/office/drawing/2010/main" spid="_x0000_s1061"/>
              </a:ext>
              <a:ext uri="{FF2B5EF4-FFF2-40B4-BE49-F238E27FC236}">
                <a16:creationId xmlns:a16="http://schemas.microsoft.com/office/drawing/2014/main" id="{00000000-0008-0000-0000-000025040000}"/>
              </a:ext>
            </a:extLst>
          </xdr:cNvPr>
          <xdr:cNvSpPr/>
        </xdr:nvSpPr>
        <xdr:spPr bwMode="auto">
          <a:xfrm>
            <a:off x="12201525" y="2028825"/>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62" name="Check Box 38">
            <a:extLst>
              <a:ext uri="{63B3BB69-23CF-44E3-9099-C40C66FF867C}">
                <a14:compatExt xmlns:a14="http://schemas.microsoft.com/office/drawing/2010/main" spid="_x0000_s1062"/>
              </a:ext>
              <a:ext uri="{FF2B5EF4-FFF2-40B4-BE49-F238E27FC236}">
                <a16:creationId xmlns:a16="http://schemas.microsoft.com/office/drawing/2014/main" id="{00000000-0008-0000-0000-000026040000}"/>
              </a:ext>
            </a:extLst>
          </xdr:cNvPr>
          <xdr:cNvSpPr/>
        </xdr:nvSpPr>
        <xdr:spPr bwMode="auto">
          <a:xfrm>
            <a:off x="12801600" y="2028825"/>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editAs="oneCell">
        <xdr:from>
          <xdr:col>7</xdr:col>
          <xdr:colOff>0</xdr:colOff>
          <xdr:row>19</xdr:row>
          <xdr:rowOff>127000</xdr:rowOff>
        </xdr:from>
        <xdr:to>
          <xdr:col>8</xdr:col>
          <xdr:colOff>107950</xdr:colOff>
          <xdr:row>21</xdr:row>
          <xdr:rowOff>95250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000-000050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20</xdr:row>
          <xdr:rowOff>127000</xdr:rowOff>
        </xdr:from>
        <xdr:to>
          <xdr:col>13</xdr:col>
          <xdr:colOff>107950</xdr:colOff>
          <xdr:row>22</xdr:row>
          <xdr:rowOff>95250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21</xdr:row>
          <xdr:rowOff>127000</xdr:rowOff>
        </xdr:from>
        <xdr:to>
          <xdr:col>13</xdr:col>
          <xdr:colOff>107950</xdr:colOff>
          <xdr:row>23</xdr:row>
          <xdr:rowOff>95250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184150</xdr:colOff>
          <xdr:row>21</xdr:row>
          <xdr:rowOff>127000</xdr:rowOff>
        </xdr:from>
        <xdr:to>
          <xdr:col>30</xdr:col>
          <xdr:colOff>88900</xdr:colOff>
          <xdr:row>23</xdr:row>
          <xdr:rowOff>95250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114300</xdr:colOff>
          <xdr:row>22</xdr:row>
          <xdr:rowOff>127000</xdr:rowOff>
        </xdr:from>
        <xdr:to>
          <xdr:col>35</xdr:col>
          <xdr:colOff>19050</xdr:colOff>
          <xdr:row>24</xdr:row>
          <xdr:rowOff>95250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000-00004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184150</xdr:colOff>
          <xdr:row>22</xdr:row>
          <xdr:rowOff>127000</xdr:rowOff>
        </xdr:from>
        <xdr:to>
          <xdr:col>30</xdr:col>
          <xdr:colOff>88900</xdr:colOff>
          <xdr:row>24</xdr:row>
          <xdr:rowOff>95250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000-00004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22</xdr:row>
          <xdr:rowOff>127000</xdr:rowOff>
        </xdr:from>
        <xdr:to>
          <xdr:col>13</xdr:col>
          <xdr:colOff>107950</xdr:colOff>
          <xdr:row>24</xdr:row>
          <xdr:rowOff>95250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000-00004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17</xdr:row>
          <xdr:rowOff>127000</xdr:rowOff>
        </xdr:from>
        <xdr:to>
          <xdr:col>8</xdr:col>
          <xdr:colOff>107950</xdr:colOff>
          <xdr:row>19</xdr:row>
          <xdr:rowOff>95250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000-00004F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20</xdr:row>
          <xdr:rowOff>114300</xdr:rowOff>
        </xdr:from>
        <xdr:to>
          <xdr:col>8</xdr:col>
          <xdr:colOff>107950</xdr:colOff>
          <xdr:row>22</xdr:row>
          <xdr:rowOff>88900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000-00005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22</xdr:row>
          <xdr:rowOff>114300</xdr:rowOff>
        </xdr:from>
        <xdr:to>
          <xdr:col>8</xdr:col>
          <xdr:colOff>107950</xdr:colOff>
          <xdr:row>24</xdr:row>
          <xdr:rowOff>88900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000-00005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21</xdr:row>
          <xdr:rowOff>114300</xdr:rowOff>
        </xdr:from>
        <xdr:to>
          <xdr:col>8</xdr:col>
          <xdr:colOff>107950</xdr:colOff>
          <xdr:row>23</xdr:row>
          <xdr:rowOff>88900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000-00005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18</xdr:row>
          <xdr:rowOff>127000</xdr:rowOff>
        </xdr:from>
        <xdr:to>
          <xdr:col>8</xdr:col>
          <xdr:colOff>107950</xdr:colOff>
          <xdr:row>20</xdr:row>
          <xdr:rowOff>95250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000-00005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50</xdr:col>
          <xdr:colOff>0</xdr:colOff>
          <xdr:row>11</xdr:row>
          <xdr:rowOff>152400</xdr:rowOff>
        </xdr:from>
        <xdr:to>
          <xdr:col>51</xdr:col>
          <xdr:colOff>107950</xdr:colOff>
          <xdr:row>13</xdr:row>
          <xdr:rowOff>50800</xdr:rowOff>
        </xdr:to>
        <xdr:sp macro="" textlink="">
          <xdr:nvSpPr>
            <xdr:cNvPr id="2" name="Check Box 21" hidden="1">
              <a:extLst>
                <a:ext uri="{63B3BB69-23CF-44E3-9099-C40C66FF867C}">
                  <a14:compatExt spid="_x0000_s1045"/>
                </a:ext>
                <a:ext uri="{FF2B5EF4-FFF2-40B4-BE49-F238E27FC236}">
                  <a16:creationId xmlns:a16="http://schemas.microsoft.com/office/drawing/2014/main" id="{00000000-0008-0000-0000-000002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50</xdr:col>
          <xdr:colOff>0</xdr:colOff>
          <xdr:row>12</xdr:row>
          <xdr:rowOff>152400</xdr:rowOff>
        </xdr:from>
        <xdr:to>
          <xdr:col>51</xdr:col>
          <xdr:colOff>107950</xdr:colOff>
          <xdr:row>14</xdr:row>
          <xdr:rowOff>50800</xdr:rowOff>
        </xdr:to>
        <xdr:sp macro="" textlink="">
          <xdr:nvSpPr>
            <xdr:cNvPr id="3" name="Check Box 22" hidden="1">
              <a:extLst>
                <a:ext uri="{63B3BB69-23CF-44E3-9099-C40C66FF867C}">
                  <a14:compatExt spid="_x0000_s1046"/>
                </a:ext>
                <a:ext uri="{FF2B5EF4-FFF2-40B4-BE49-F238E27FC236}">
                  <a16:creationId xmlns:a16="http://schemas.microsoft.com/office/drawing/2014/main" id="{00000000-0008-0000-0000-000003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50</xdr:col>
          <xdr:colOff>0</xdr:colOff>
          <xdr:row>13</xdr:row>
          <xdr:rowOff>152400</xdr:rowOff>
        </xdr:from>
        <xdr:to>
          <xdr:col>51</xdr:col>
          <xdr:colOff>107950</xdr:colOff>
          <xdr:row>15</xdr:row>
          <xdr:rowOff>50800</xdr:rowOff>
        </xdr:to>
        <xdr:sp macro="" textlink="">
          <xdr:nvSpPr>
            <xdr:cNvPr id="4" name="Check Box 23" hidden="1">
              <a:extLst>
                <a:ext uri="{63B3BB69-23CF-44E3-9099-C40C66FF867C}">
                  <a14:compatExt spid="_x0000_s1047"/>
                </a:ext>
                <a:ext uri="{FF2B5EF4-FFF2-40B4-BE49-F238E27FC236}">
                  <a16:creationId xmlns:a16="http://schemas.microsoft.com/office/drawing/2014/main" id="{00000000-0008-0000-0000-000004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53</xdr:col>
          <xdr:colOff>0</xdr:colOff>
          <xdr:row>11</xdr:row>
          <xdr:rowOff>152400</xdr:rowOff>
        </xdr:from>
        <xdr:to>
          <xdr:col>54</xdr:col>
          <xdr:colOff>107950</xdr:colOff>
          <xdr:row>13</xdr:row>
          <xdr:rowOff>50800</xdr:rowOff>
        </xdr:to>
        <xdr:sp macro="" textlink="">
          <xdr:nvSpPr>
            <xdr:cNvPr id="6" name="Check Box 24" hidden="1">
              <a:extLst>
                <a:ext uri="{63B3BB69-23CF-44E3-9099-C40C66FF867C}">
                  <a14:compatExt spid="_x0000_s1048"/>
                </a:ext>
                <a:ext uri="{FF2B5EF4-FFF2-40B4-BE49-F238E27FC236}">
                  <a16:creationId xmlns:a16="http://schemas.microsoft.com/office/drawing/2014/main" id="{00000000-0008-0000-0000-000006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56</xdr:col>
          <xdr:colOff>0</xdr:colOff>
          <xdr:row>13</xdr:row>
          <xdr:rowOff>152400</xdr:rowOff>
        </xdr:from>
        <xdr:to>
          <xdr:col>57</xdr:col>
          <xdr:colOff>107950</xdr:colOff>
          <xdr:row>15</xdr:row>
          <xdr:rowOff>50800</xdr:rowOff>
        </xdr:to>
        <xdr:sp macro="" textlink="">
          <xdr:nvSpPr>
            <xdr:cNvPr id="7" name="Check Box 25" hidden="1">
              <a:extLst>
                <a:ext uri="{63B3BB69-23CF-44E3-9099-C40C66FF867C}">
                  <a14:compatExt spid="_x0000_s1049"/>
                </a:ext>
                <a:ext uri="{FF2B5EF4-FFF2-40B4-BE49-F238E27FC236}">
                  <a16:creationId xmlns:a16="http://schemas.microsoft.com/office/drawing/2014/main" id="{00000000-0008-0000-0000-000007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56</xdr:col>
          <xdr:colOff>0</xdr:colOff>
          <xdr:row>11</xdr:row>
          <xdr:rowOff>152400</xdr:rowOff>
        </xdr:from>
        <xdr:to>
          <xdr:col>57</xdr:col>
          <xdr:colOff>107950</xdr:colOff>
          <xdr:row>13</xdr:row>
          <xdr:rowOff>50800</xdr:rowOff>
        </xdr:to>
        <xdr:sp macro="" textlink="">
          <xdr:nvSpPr>
            <xdr:cNvPr id="8" name="Check Box 26" hidden="1">
              <a:extLst>
                <a:ext uri="{63B3BB69-23CF-44E3-9099-C40C66FF867C}">
                  <a14:compatExt spid="_x0000_s1050"/>
                </a:ext>
                <a:ext uri="{FF2B5EF4-FFF2-40B4-BE49-F238E27FC236}">
                  <a16:creationId xmlns:a16="http://schemas.microsoft.com/office/drawing/2014/main" id="{00000000-0008-0000-0000-000008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56</xdr:col>
          <xdr:colOff>0</xdr:colOff>
          <xdr:row>12</xdr:row>
          <xdr:rowOff>152400</xdr:rowOff>
        </xdr:from>
        <xdr:to>
          <xdr:col>57</xdr:col>
          <xdr:colOff>107950</xdr:colOff>
          <xdr:row>14</xdr:row>
          <xdr:rowOff>50800</xdr:rowOff>
        </xdr:to>
        <xdr:sp macro="" textlink="">
          <xdr:nvSpPr>
            <xdr:cNvPr id="9" name="Check Box 27" hidden="1">
              <a:extLst>
                <a:ext uri="{63B3BB69-23CF-44E3-9099-C40C66FF867C}">
                  <a14:compatExt spid="_x0000_s1051"/>
                </a:ext>
                <a:ext uri="{FF2B5EF4-FFF2-40B4-BE49-F238E27FC236}">
                  <a16:creationId xmlns:a16="http://schemas.microsoft.com/office/drawing/2014/main" id="{00000000-0008-0000-0000-000009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53</xdr:col>
          <xdr:colOff>0</xdr:colOff>
          <xdr:row>13</xdr:row>
          <xdr:rowOff>152400</xdr:rowOff>
        </xdr:from>
        <xdr:to>
          <xdr:col>54</xdr:col>
          <xdr:colOff>107950</xdr:colOff>
          <xdr:row>15</xdr:row>
          <xdr:rowOff>50800</xdr:rowOff>
        </xdr:to>
        <xdr:sp macro="" textlink="">
          <xdr:nvSpPr>
            <xdr:cNvPr id="10" name="Check Box 28" hidden="1">
              <a:extLst>
                <a:ext uri="{63B3BB69-23CF-44E3-9099-C40C66FF867C}">
                  <a14:compatExt spid="_x0000_s1052"/>
                </a:ext>
                <a:ext uri="{FF2B5EF4-FFF2-40B4-BE49-F238E27FC236}">
                  <a16:creationId xmlns:a16="http://schemas.microsoft.com/office/drawing/2014/main" id="{00000000-0008-0000-0000-00000A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61</xdr:col>
          <xdr:colOff>0</xdr:colOff>
          <xdr:row>11</xdr:row>
          <xdr:rowOff>152400</xdr:rowOff>
        </xdr:from>
        <xdr:to>
          <xdr:col>62</xdr:col>
          <xdr:colOff>107950</xdr:colOff>
          <xdr:row>13</xdr:row>
          <xdr:rowOff>50800</xdr:rowOff>
        </xdr:to>
        <xdr:sp macro="" textlink="">
          <xdr:nvSpPr>
            <xdr:cNvPr id="11" name="Check Box 29" hidden="1">
              <a:extLst>
                <a:ext uri="{63B3BB69-23CF-44E3-9099-C40C66FF867C}">
                  <a14:compatExt spid="_x0000_s1053"/>
                </a:ext>
                <a:ext uri="{FF2B5EF4-FFF2-40B4-BE49-F238E27FC236}">
                  <a16:creationId xmlns:a16="http://schemas.microsoft.com/office/drawing/2014/main" id="{00000000-0008-0000-0000-00000B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58</xdr:col>
          <xdr:colOff>0</xdr:colOff>
          <xdr:row>13</xdr:row>
          <xdr:rowOff>152400</xdr:rowOff>
        </xdr:from>
        <xdr:to>
          <xdr:col>59</xdr:col>
          <xdr:colOff>107950</xdr:colOff>
          <xdr:row>15</xdr:row>
          <xdr:rowOff>50800</xdr:rowOff>
        </xdr:to>
        <xdr:sp macro="" textlink="">
          <xdr:nvSpPr>
            <xdr:cNvPr id="12" name="Check Box 30" hidden="1">
              <a:extLst>
                <a:ext uri="{63B3BB69-23CF-44E3-9099-C40C66FF867C}">
                  <a14:compatExt spid="_x0000_s1054"/>
                </a:ext>
                <a:ext uri="{FF2B5EF4-FFF2-40B4-BE49-F238E27FC236}">
                  <a16:creationId xmlns:a16="http://schemas.microsoft.com/office/drawing/2014/main" id="{00000000-0008-0000-0000-00000C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58</xdr:col>
          <xdr:colOff>0</xdr:colOff>
          <xdr:row>11</xdr:row>
          <xdr:rowOff>152400</xdr:rowOff>
        </xdr:from>
        <xdr:to>
          <xdr:col>59</xdr:col>
          <xdr:colOff>107950</xdr:colOff>
          <xdr:row>13</xdr:row>
          <xdr:rowOff>50800</xdr:rowOff>
        </xdr:to>
        <xdr:sp macro="" textlink="">
          <xdr:nvSpPr>
            <xdr:cNvPr id="13" name="Check Box 31" hidden="1">
              <a:extLst>
                <a:ext uri="{63B3BB69-23CF-44E3-9099-C40C66FF867C}">
                  <a14:compatExt spid="_x0000_s1055"/>
                </a:ext>
                <a:ext uri="{FF2B5EF4-FFF2-40B4-BE49-F238E27FC236}">
                  <a16:creationId xmlns:a16="http://schemas.microsoft.com/office/drawing/2014/main" id="{00000000-0008-0000-0000-00000D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61</xdr:col>
          <xdr:colOff>0</xdr:colOff>
          <xdr:row>13</xdr:row>
          <xdr:rowOff>152400</xdr:rowOff>
        </xdr:from>
        <xdr:to>
          <xdr:col>62</xdr:col>
          <xdr:colOff>107950</xdr:colOff>
          <xdr:row>15</xdr:row>
          <xdr:rowOff>50800</xdr:rowOff>
        </xdr:to>
        <xdr:sp macro="" textlink="">
          <xdr:nvSpPr>
            <xdr:cNvPr id="14" name="Check Box 35" hidden="1">
              <a:extLst>
                <a:ext uri="{63B3BB69-23CF-44E3-9099-C40C66FF867C}">
                  <a14:compatExt spid="_x0000_s1059"/>
                </a:ext>
                <a:ext uri="{FF2B5EF4-FFF2-40B4-BE49-F238E27FC236}">
                  <a16:creationId xmlns:a16="http://schemas.microsoft.com/office/drawing/2014/main" id="{00000000-0008-0000-0000-00000E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53</xdr:col>
          <xdr:colOff>0</xdr:colOff>
          <xdr:row>12</xdr:row>
          <xdr:rowOff>152400</xdr:rowOff>
        </xdr:from>
        <xdr:to>
          <xdr:col>54</xdr:col>
          <xdr:colOff>107950</xdr:colOff>
          <xdr:row>14</xdr:row>
          <xdr:rowOff>50800</xdr:rowOff>
        </xdr:to>
        <xdr:sp macro="" textlink="">
          <xdr:nvSpPr>
            <xdr:cNvPr id="15" name="Check Box 36" hidden="1">
              <a:extLst>
                <a:ext uri="{63B3BB69-23CF-44E3-9099-C40C66FF867C}">
                  <a14:compatExt spid="_x0000_s1060"/>
                </a:ext>
                <a:ext uri="{FF2B5EF4-FFF2-40B4-BE49-F238E27FC236}">
                  <a16:creationId xmlns:a16="http://schemas.microsoft.com/office/drawing/2014/main" id="{00000000-0008-0000-0000-00000F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58</xdr:col>
          <xdr:colOff>0</xdr:colOff>
          <xdr:row>12</xdr:row>
          <xdr:rowOff>152400</xdr:rowOff>
        </xdr:from>
        <xdr:to>
          <xdr:col>59</xdr:col>
          <xdr:colOff>107950</xdr:colOff>
          <xdr:row>14</xdr:row>
          <xdr:rowOff>50800</xdr:rowOff>
        </xdr:to>
        <xdr:sp macro="" textlink="">
          <xdr:nvSpPr>
            <xdr:cNvPr id="16" name="Check Box 37" hidden="1">
              <a:extLst>
                <a:ext uri="{63B3BB69-23CF-44E3-9099-C40C66FF867C}">
                  <a14:compatExt spid="_x0000_s1061"/>
                </a:ext>
                <a:ext uri="{FF2B5EF4-FFF2-40B4-BE49-F238E27FC236}">
                  <a16:creationId xmlns:a16="http://schemas.microsoft.com/office/drawing/2014/main" id="{00000000-0008-0000-0000-000010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61</xdr:col>
          <xdr:colOff>0</xdr:colOff>
          <xdr:row>12</xdr:row>
          <xdr:rowOff>152400</xdr:rowOff>
        </xdr:from>
        <xdr:to>
          <xdr:col>62</xdr:col>
          <xdr:colOff>107950</xdr:colOff>
          <xdr:row>14</xdr:row>
          <xdr:rowOff>50800</xdr:rowOff>
        </xdr:to>
        <xdr:sp macro="" textlink="">
          <xdr:nvSpPr>
            <xdr:cNvPr id="17" name="Check Box 38" hidden="1">
              <a:extLst>
                <a:ext uri="{63B3BB69-23CF-44E3-9099-C40C66FF867C}">
                  <a14:compatExt spid="_x0000_s1062"/>
                </a:ext>
                <a:ext uri="{FF2B5EF4-FFF2-40B4-BE49-F238E27FC236}">
                  <a16:creationId xmlns:a16="http://schemas.microsoft.com/office/drawing/2014/main" id="{00000000-0008-0000-0000-000011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64</xdr:col>
          <xdr:colOff>19050</xdr:colOff>
          <xdr:row>11</xdr:row>
          <xdr:rowOff>152400</xdr:rowOff>
        </xdr:from>
        <xdr:to>
          <xdr:col>65</xdr:col>
          <xdr:colOff>127000</xdr:colOff>
          <xdr:row>13</xdr:row>
          <xdr:rowOff>50800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000-00005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64</xdr:col>
          <xdr:colOff>19050</xdr:colOff>
          <xdr:row>13</xdr:row>
          <xdr:rowOff>152400</xdr:rowOff>
        </xdr:from>
        <xdr:to>
          <xdr:col>65</xdr:col>
          <xdr:colOff>127000</xdr:colOff>
          <xdr:row>15</xdr:row>
          <xdr:rowOff>50800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000-00005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64</xdr:col>
          <xdr:colOff>19050</xdr:colOff>
          <xdr:row>12</xdr:row>
          <xdr:rowOff>152400</xdr:rowOff>
        </xdr:from>
        <xdr:to>
          <xdr:col>65</xdr:col>
          <xdr:colOff>127000</xdr:colOff>
          <xdr:row>14</xdr:row>
          <xdr:rowOff>50800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000-00005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8" Type="http://schemas.openxmlformats.org/officeDocument/2006/relationships/ctrlProp" Target="../ctrlProps/ctrlProp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CA92"/>
  <sheetViews>
    <sheetView showGridLines="0" tabSelected="1" zoomScaleNormal="100" zoomScaleSheetLayoutView="100" workbookViewId="0">
      <selection activeCell="AC1" sqref="AC1:AD2"/>
    </sheetView>
  </sheetViews>
  <sheetFormatPr defaultColWidth="9" defaultRowHeight="13" x14ac:dyDescent="0.2"/>
  <cols>
    <col min="1" max="1" width="3.26953125" customWidth="1"/>
    <col min="2" max="39" width="2.6328125" style="1" customWidth="1"/>
    <col min="40" max="40" width="9.90625" style="1" customWidth="1"/>
    <col min="41" max="72" width="2.6328125" style="1" customWidth="1"/>
    <col min="73" max="105" width="2.6328125" customWidth="1"/>
  </cols>
  <sheetData>
    <row r="1" spans="2:79" ht="12" customHeight="1" x14ac:dyDescent="0.2">
      <c r="B1" s="337" t="s">
        <v>51</v>
      </c>
      <c r="C1" s="338"/>
      <c r="D1" s="338"/>
      <c r="E1" s="338"/>
      <c r="F1" s="338"/>
      <c r="G1" s="338"/>
      <c r="H1" s="338"/>
      <c r="I1" s="338"/>
      <c r="J1" s="338"/>
      <c r="K1" s="338"/>
      <c r="L1" s="338"/>
      <c r="M1" s="338"/>
      <c r="Z1" s="329" t="s">
        <v>99</v>
      </c>
      <c r="AA1" s="329"/>
      <c r="AB1" s="329"/>
      <c r="AC1" s="332">
        <v>7</v>
      </c>
      <c r="AD1" s="332"/>
      <c r="AE1" s="329" t="s">
        <v>0</v>
      </c>
      <c r="AF1" s="332">
        <v>12</v>
      </c>
      <c r="AG1" s="332"/>
      <c r="AH1" s="329" t="s">
        <v>1</v>
      </c>
      <c r="AI1" s="332">
        <v>1</v>
      </c>
      <c r="AJ1" s="332"/>
      <c r="AK1" s="329" t="s">
        <v>29</v>
      </c>
      <c r="AL1" s="329"/>
      <c r="AM1" s="329"/>
      <c r="AO1" s="23" t="s">
        <v>28</v>
      </c>
      <c r="AP1" s="22"/>
      <c r="AQ1" s="6"/>
      <c r="AR1" s="22"/>
      <c r="AS1" s="22"/>
      <c r="AT1" s="22"/>
      <c r="AU1" s="22"/>
      <c r="AV1" s="22"/>
      <c r="AW1" s="22"/>
      <c r="AX1" s="22"/>
      <c r="AY1" s="22"/>
      <c r="AZ1" s="22"/>
      <c r="BA1" s="22"/>
      <c r="BB1" s="22"/>
      <c r="BC1" s="22"/>
      <c r="BD1" s="22"/>
      <c r="BE1" s="22"/>
      <c r="BF1" s="22"/>
      <c r="BG1" s="22"/>
      <c r="BH1" s="22"/>
      <c r="BI1" s="22"/>
      <c r="BJ1" s="22"/>
      <c r="BK1" s="22"/>
      <c r="BL1" s="22"/>
      <c r="BM1" s="22"/>
      <c r="BN1" s="22"/>
      <c r="BO1" s="22"/>
      <c r="BP1" s="22"/>
      <c r="BQ1" s="22"/>
      <c r="BR1" s="22"/>
      <c r="BS1" s="22"/>
      <c r="BT1" s="22"/>
      <c r="BU1" s="21"/>
      <c r="BV1" s="21"/>
      <c r="BW1" s="21"/>
      <c r="BX1" s="21"/>
      <c r="BY1" s="21"/>
      <c r="BZ1" s="20"/>
      <c r="CA1" s="28"/>
    </row>
    <row r="2" spans="2:79" ht="12" customHeight="1" x14ac:dyDescent="0.2">
      <c r="B2" s="338"/>
      <c r="C2" s="338"/>
      <c r="D2" s="338"/>
      <c r="E2" s="338"/>
      <c r="F2" s="338"/>
      <c r="G2" s="338"/>
      <c r="H2" s="338"/>
      <c r="I2" s="338"/>
      <c r="J2" s="338"/>
      <c r="K2" s="338"/>
      <c r="L2" s="338"/>
      <c r="M2" s="338"/>
      <c r="Z2" s="329"/>
      <c r="AA2" s="329"/>
      <c r="AB2" s="329"/>
      <c r="AC2" s="332"/>
      <c r="AD2" s="332"/>
      <c r="AE2" s="329"/>
      <c r="AF2" s="332"/>
      <c r="AG2" s="332"/>
      <c r="AH2" s="329"/>
      <c r="AI2" s="332"/>
      <c r="AJ2" s="332"/>
      <c r="AK2" s="329"/>
      <c r="AL2" s="329"/>
      <c r="AM2" s="329"/>
      <c r="AO2" s="19" t="s">
        <v>63</v>
      </c>
      <c r="AP2" s="18"/>
      <c r="AR2" s="18"/>
      <c r="AS2" s="18"/>
      <c r="AT2" s="18"/>
      <c r="AU2" s="18"/>
      <c r="AV2" s="18"/>
      <c r="AW2" s="18"/>
      <c r="AX2" s="18"/>
      <c r="AY2" s="18"/>
      <c r="AZ2" s="18"/>
      <c r="BA2" s="18"/>
      <c r="BB2" s="18"/>
      <c r="BC2" s="18"/>
      <c r="BD2" s="18"/>
      <c r="BE2" s="18"/>
      <c r="BF2" s="18"/>
      <c r="BG2" s="18"/>
      <c r="BH2" s="18"/>
      <c r="BI2" s="18"/>
      <c r="BJ2" s="18"/>
      <c r="BK2" s="18"/>
      <c r="BL2" s="18"/>
      <c r="BM2" s="18"/>
      <c r="BN2" s="18"/>
      <c r="BO2" s="18"/>
      <c r="BP2" s="18"/>
      <c r="BQ2" s="18"/>
      <c r="BR2" s="18"/>
      <c r="BS2" s="18"/>
      <c r="BT2" s="18"/>
      <c r="BU2" s="17"/>
      <c r="BV2" s="17"/>
      <c r="BW2" s="17"/>
      <c r="BX2" s="17"/>
      <c r="BY2" s="17"/>
      <c r="BZ2" s="16"/>
      <c r="CA2" s="28"/>
    </row>
    <row r="3" spans="2:79" ht="12" customHeight="1" x14ac:dyDescent="0.2">
      <c r="V3" s="330" t="s">
        <v>145</v>
      </c>
      <c r="W3" s="330"/>
      <c r="X3" s="330"/>
      <c r="Y3" s="330"/>
      <c r="Z3" s="330"/>
      <c r="AA3" s="330"/>
      <c r="AB3" s="330"/>
      <c r="AC3" s="330"/>
      <c r="AD3" s="330"/>
      <c r="AE3" s="330"/>
      <c r="AF3" s="330"/>
      <c r="AG3" s="330"/>
      <c r="AH3" s="330"/>
      <c r="AI3" s="330"/>
      <c r="AJ3" s="330"/>
      <c r="AK3" s="330"/>
      <c r="AL3" s="330"/>
      <c r="AM3" s="330"/>
      <c r="AO3" s="19" t="s">
        <v>27</v>
      </c>
      <c r="AP3" s="18"/>
      <c r="AR3" s="18"/>
      <c r="AS3" s="18"/>
      <c r="AT3" s="18"/>
      <c r="AU3" s="18"/>
      <c r="AV3" s="18"/>
      <c r="AW3" s="18"/>
      <c r="AX3" s="18"/>
      <c r="AY3" s="18"/>
      <c r="AZ3" s="18"/>
      <c r="BA3" s="18"/>
      <c r="BB3" s="18"/>
      <c r="BC3" s="18"/>
      <c r="BD3" s="18"/>
      <c r="BE3" s="18"/>
      <c r="BF3" s="18"/>
      <c r="BG3" s="18"/>
      <c r="BH3" s="18"/>
      <c r="BI3" s="18"/>
      <c r="BJ3" s="18"/>
      <c r="BK3" s="18"/>
      <c r="BL3" s="18"/>
      <c r="BM3" s="18"/>
      <c r="BN3" s="18"/>
      <c r="BO3" s="18"/>
      <c r="BP3" s="18"/>
      <c r="BQ3" s="18"/>
      <c r="BR3" s="18"/>
      <c r="BS3" s="18"/>
      <c r="BT3" s="18"/>
      <c r="BU3" s="17"/>
      <c r="BV3" s="17"/>
      <c r="BW3" s="17"/>
      <c r="BX3" s="17"/>
      <c r="BY3" s="17"/>
      <c r="BZ3" s="16"/>
      <c r="CA3" s="28"/>
    </row>
    <row r="4" spans="2:79" ht="12" customHeight="1" x14ac:dyDescent="0.2">
      <c r="S4" s="15" t="s">
        <v>26</v>
      </c>
      <c r="T4" s="5"/>
      <c r="U4" s="5"/>
      <c r="V4" s="331"/>
      <c r="W4" s="331"/>
      <c r="X4" s="331"/>
      <c r="Y4" s="331"/>
      <c r="Z4" s="331"/>
      <c r="AA4" s="331"/>
      <c r="AB4" s="331"/>
      <c r="AC4" s="331"/>
      <c r="AD4" s="331"/>
      <c r="AE4" s="331"/>
      <c r="AF4" s="331"/>
      <c r="AG4" s="331"/>
      <c r="AH4" s="331"/>
      <c r="AI4" s="331"/>
      <c r="AJ4" s="331"/>
      <c r="AK4" s="331"/>
      <c r="AL4" s="331"/>
      <c r="AM4" s="331"/>
      <c r="AO4" s="14" t="s">
        <v>62</v>
      </c>
      <c r="AP4" s="13"/>
      <c r="AQ4" s="5"/>
      <c r="AR4" s="13"/>
      <c r="AS4" s="13"/>
      <c r="AT4" s="13"/>
      <c r="AU4" s="13"/>
      <c r="AV4" s="13"/>
      <c r="AW4" s="13"/>
      <c r="AX4" s="13"/>
      <c r="AY4" s="13"/>
      <c r="AZ4" s="13"/>
      <c r="BA4" s="13"/>
      <c r="BB4" s="13"/>
      <c r="BC4" s="13"/>
      <c r="BD4" s="13"/>
      <c r="BE4" s="13"/>
      <c r="BF4" s="13"/>
      <c r="BG4" s="13"/>
      <c r="BH4" s="13"/>
      <c r="BI4" s="13"/>
      <c r="BJ4" s="13"/>
      <c r="BK4" s="13"/>
      <c r="BL4" s="13"/>
      <c r="BM4" s="13"/>
      <c r="BN4" s="13"/>
      <c r="BO4" s="13"/>
      <c r="BP4" s="13"/>
      <c r="BQ4" s="13"/>
      <c r="BR4" s="13"/>
      <c r="BS4" s="13"/>
      <c r="BT4" s="13"/>
      <c r="BU4" s="12"/>
      <c r="BV4" s="12"/>
      <c r="BW4" s="12"/>
      <c r="BX4" s="12"/>
      <c r="BY4" s="12"/>
      <c r="BZ4" s="11"/>
      <c r="CA4" s="28"/>
    </row>
    <row r="5" spans="2:79" ht="8.15" customHeight="1" x14ac:dyDescent="0.2">
      <c r="AG5" s="10"/>
    </row>
    <row r="6" spans="2:79" ht="15.75" customHeight="1" x14ac:dyDescent="0.2">
      <c r="B6" s="8" t="s">
        <v>54</v>
      </c>
      <c r="AO6" s="1" t="s">
        <v>134</v>
      </c>
      <c r="BU6" s="1"/>
      <c r="BV6" s="1"/>
      <c r="BW6" s="1"/>
      <c r="BX6" s="1"/>
      <c r="BY6" s="1"/>
      <c r="BZ6" s="1"/>
    </row>
    <row r="7" spans="2:79" ht="15.75" customHeight="1" x14ac:dyDescent="0.2">
      <c r="B7" s="139" t="s">
        <v>176</v>
      </c>
      <c r="C7" s="140"/>
      <c r="D7" s="140"/>
      <c r="E7" s="140"/>
      <c r="F7" s="140"/>
      <c r="G7" s="140"/>
      <c r="H7" s="140"/>
      <c r="I7" s="140"/>
      <c r="J7" s="140"/>
      <c r="K7" s="140"/>
      <c r="L7" s="140"/>
      <c r="M7" s="140"/>
      <c r="N7" s="140"/>
      <c r="O7" s="140"/>
      <c r="P7" s="140"/>
      <c r="Q7" s="140"/>
      <c r="R7" s="140"/>
      <c r="S7" s="140"/>
      <c r="T7" s="140"/>
      <c r="U7" s="140"/>
      <c r="V7" s="140"/>
      <c r="W7" s="140"/>
      <c r="X7" s="140"/>
      <c r="Y7" s="140"/>
      <c r="Z7" s="140"/>
      <c r="AA7" s="140"/>
      <c r="AB7" s="140"/>
      <c r="AC7" s="140"/>
      <c r="AD7" s="140"/>
      <c r="AE7" s="140"/>
      <c r="AF7" s="140"/>
      <c r="AG7" s="140"/>
      <c r="AH7" s="140"/>
      <c r="AI7" s="140"/>
      <c r="AJ7" s="140"/>
      <c r="AK7" s="140"/>
      <c r="AL7" s="140"/>
      <c r="AM7" s="141"/>
      <c r="AO7" s="522" t="s">
        <v>122</v>
      </c>
      <c r="AP7" s="522"/>
      <c r="AQ7" s="381" t="s">
        <v>123</v>
      </c>
      <c r="AR7" s="523"/>
      <c r="AS7" s="523"/>
      <c r="AT7" s="524"/>
      <c r="AU7" s="176" t="s">
        <v>164</v>
      </c>
      <c r="AV7" s="177"/>
      <c r="AW7" s="177"/>
      <c r="AX7" s="177"/>
      <c r="AY7" s="177"/>
      <c r="AZ7" s="177"/>
      <c r="BA7" s="177"/>
      <c r="BB7" s="177"/>
      <c r="BC7" s="177"/>
      <c r="BD7" s="177"/>
      <c r="BE7" s="177"/>
      <c r="BF7" s="177"/>
      <c r="BG7" s="177"/>
      <c r="BH7" s="522" t="s">
        <v>124</v>
      </c>
      <c r="BI7" s="522"/>
      <c r="BJ7" s="381" t="s">
        <v>123</v>
      </c>
      <c r="BK7" s="523"/>
      <c r="BL7" s="523"/>
      <c r="BM7" s="524"/>
      <c r="BN7" s="176" t="s">
        <v>160</v>
      </c>
      <c r="BO7" s="177"/>
      <c r="BP7" s="177"/>
      <c r="BQ7" s="177"/>
      <c r="BR7" s="177"/>
      <c r="BS7" s="177"/>
      <c r="BT7" s="177"/>
      <c r="BU7" s="177"/>
      <c r="BV7" s="177"/>
      <c r="BW7" s="177"/>
      <c r="BX7" s="177"/>
      <c r="BY7" s="177"/>
      <c r="BZ7" s="259"/>
    </row>
    <row r="8" spans="2:79" ht="15.75" customHeight="1" x14ac:dyDescent="0.2">
      <c r="B8" s="142" t="s">
        <v>177</v>
      </c>
      <c r="C8" s="143"/>
      <c r="D8" s="143"/>
      <c r="E8" s="143"/>
      <c r="F8" s="143"/>
      <c r="G8" s="143"/>
      <c r="H8" s="143"/>
      <c r="I8" s="143"/>
      <c r="J8" s="143"/>
      <c r="K8" s="143"/>
      <c r="L8" s="143"/>
      <c r="M8" s="143"/>
      <c r="N8" s="143"/>
      <c r="O8" s="143"/>
      <c r="P8" s="143"/>
      <c r="Q8" s="143"/>
      <c r="R8" s="143"/>
      <c r="S8" s="143"/>
      <c r="T8" s="143"/>
      <c r="U8" s="143"/>
      <c r="V8" s="143"/>
      <c r="W8" s="143"/>
      <c r="X8" s="143"/>
      <c r="Y8" s="143"/>
      <c r="Z8" s="143"/>
      <c r="AA8" s="143"/>
      <c r="AB8" s="143"/>
      <c r="AC8" s="143"/>
      <c r="AD8" s="143"/>
      <c r="AE8" s="143"/>
      <c r="AF8" s="143"/>
      <c r="AG8" s="143"/>
      <c r="AH8" s="143"/>
      <c r="AI8" s="143"/>
      <c r="AJ8" s="143"/>
      <c r="AK8" s="143"/>
      <c r="AL8" s="143"/>
      <c r="AM8" s="144"/>
      <c r="AO8" s="522"/>
      <c r="AP8" s="522"/>
      <c r="AQ8" s="530" t="s">
        <v>125</v>
      </c>
      <c r="AR8" s="531"/>
      <c r="AS8" s="531"/>
      <c r="AT8" s="532"/>
      <c r="AU8" s="182" t="s">
        <v>165</v>
      </c>
      <c r="AV8" s="183"/>
      <c r="AW8" s="183"/>
      <c r="AX8" s="183"/>
      <c r="AY8" s="183"/>
      <c r="AZ8" s="183"/>
      <c r="BA8" s="183"/>
      <c r="BB8" s="183"/>
      <c r="BC8" s="183"/>
      <c r="BD8" s="183"/>
      <c r="BE8" s="183"/>
      <c r="BF8" s="183"/>
      <c r="BG8" s="183"/>
      <c r="BH8" s="522"/>
      <c r="BI8" s="522"/>
      <c r="BJ8" s="530" t="s">
        <v>125</v>
      </c>
      <c r="BK8" s="531"/>
      <c r="BL8" s="531"/>
      <c r="BM8" s="532"/>
      <c r="BN8" s="182" t="s">
        <v>161</v>
      </c>
      <c r="BO8" s="183"/>
      <c r="BP8" s="183"/>
      <c r="BQ8" s="183"/>
      <c r="BR8" s="183"/>
      <c r="BS8" s="183"/>
      <c r="BT8" s="183"/>
      <c r="BU8" s="183"/>
      <c r="BV8" s="183"/>
      <c r="BW8" s="183"/>
      <c r="BX8" s="183"/>
      <c r="BY8" s="183"/>
      <c r="BZ8" s="260"/>
    </row>
    <row r="9" spans="2:79" ht="15.75" customHeight="1" x14ac:dyDescent="0.2">
      <c r="B9" s="142" t="s">
        <v>178</v>
      </c>
      <c r="C9" s="143"/>
      <c r="D9" s="143"/>
      <c r="E9" s="143"/>
      <c r="F9" s="143"/>
      <c r="G9" s="143"/>
      <c r="H9" s="143"/>
      <c r="I9" s="143"/>
      <c r="J9" s="143"/>
      <c r="K9" s="143"/>
      <c r="L9" s="143"/>
      <c r="M9" s="143"/>
      <c r="N9" s="143"/>
      <c r="O9" s="143"/>
      <c r="P9" s="143"/>
      <c r="Q9" s="143"/>
      <c r="R9" s="143"/>
      <c r="S9" s="143"/>
      <c r="T9" s="143"/>
      <c r="U9" s="143"/>
      <c r="V9" s="143"/>
      <c r="W9" s="143"/>
      <c r="X9" s="143"/>
      <c r="Y9" s="143"/>
      <c r="Z9" s="143"/>
      <c r="AA9" s="143"/>
      <c r="AB9" s="143"/>
      <c r="AC9" s="143"/>
      <c r="AD9" s="143"/>
      <c r="AE9" s="143"/>
      <c r="AF9" s="143"/>
      <c r="AG9" s="143"/>
      <c r="AH9" s="143"/>
      <c r="AI9" s="143"/>
      <c r="AJ9" s="143"/>
      <c r="AK9" s="143"/>
      <c r="AL9" s="143"/>
      <c r="AM9" s="144"/>
      <c r="AO9" s="522"/>
      <c r="AP9" s="522"/>
      <c r="AQ9" s="530" t="s">
        <v>126</v>
      </c>
      <c r="AR9" s="531"/>
      <c r="AS9" s="531"/>
      <c r="AT9" s="532"/>
      <c r="AU9" s="182" t="s">
        <v>166</v>
      </c>
      <c r="AV9" s="183"/>
      <c r="AW9" s="183"/>
      <c r="AX9" s="183"/>
      <c r="AY9" s="183"/>
      <c r="AZ9" s="183"/>
      <c r="BA9" s="183"/>
      <c r="BB9" s="183"/>
      <c r="BC9" s="183"/>
      <c r="BD9" s="183"/>
      <c r="BE9" s="183"/>
      <c r="BF9" s="183"/>
      <c r="BG9" s="183"/>
      <c r="BH9" s="522"/>
      <c r="BI9" s="522"/>
      <c r="BJ9" s="530" t="s">
        <v>126</v>
      </c>
      <c r="BK9" s="531"/>
      <c r="BL9" s="531"/>
      <c r="BM9" s="532"/>
      <c r="BN9" s="182" t="s">
        <v>162</v>
      </c>
      <c r="BO9" s="183"/>
      <c r="BP9" s="183"/>
      <c r="BQ9" s="183"/>
      <c r="BR9" s="183"/>
      <c r="BS9" s="183"/>
      <c r="BT9" s="183"/>
      <c r="BU9" s="183"/>
      <c r="BV9" s="183"/>
      <c r="BW9" s="183"/>
      <c r="BX9" s="183"/>
      <c r="BY9" s="183"/>
      <c r="BZ9" s="260"/>
    </row>
    <row r="10" spans="2:79" ht="15.75" customHeight="1" x14ac:dyDescent="0.2">
      <c r="B10" s="334" t="s">
        <v>179</v>
      </c>
      <c r="C10" s="335"/>
      <c r="D10" s="335"/>
      <c r="E10" s="335"/>
      <c r="F10" s="335"/>
      <c r="G10" s="335"/>
      <c r="H10" s="335"/>
      <c r="I10" s="335"/>
      <c r="J10" s="335"/>
      <c r="K10" s="335"/>
      <c r="L10" s="335"/>
      <c r="M10" s="335"/>
      <c r="N10" s="335"/>
      <c r="O10" s="335"/>
      <c r="P10" s="335"/>
      <c r="Q10" s="335"/>
      <c r="R10" s="335"/>
      <c r="S10" s="335"/>
      <c r="T10" s="335"/>
      <c r="U10" s="335"/>
      <c r="V10" s="335"/>
      <c r="W10" s="335"/>
      <c r="X10" s="335"/>
      <c r="Y10" s="335"/>
      <c r="Z10" s="335"/>
      <c r="AA10" s="335"/>
      <c r="AB10" s="335"/>
      <c r="AC10" s="335"/>
      <c r="AD10" s="335"/>
      <c r="AE10" s="335"/>
      <c r="AF10" s="335"/>
      <c r="AG10" s="335"/>
      <c r="AH10" s="335"/>
      <c r="AI10" s="335"/>
      <c r="AJ10" s="335"/>
      <c r="AK10" s="335"/>
      <c r="AL10" s="335"/>
      <c r="AM10" s="336"/>
      <c r="AO10" s="522"/>
      <c r="AP10" s="522"/>
      <c r="AQ10" s="384" t="s">
        <v>137</v>
      </c>
      <c r="AR10" s="533"/>
      <c r="AS10" s="533"/>
      <c r="AT10" s="534"/>
      <c r="AU10" s="286" t="s">
        <v>163</v>
      </c>
      <c r="AV10" s="245"/>
      <c r="AW10" s="245"/>
      <c r="AX10" s="245"/>
      <c r="AY10" s="245"/>
      <c r="AZ10" s="245"/>
      <c r="BA10" s="245"/>
      <c r="BB10" s="245"/>
      <c r="BC10" s="245"/>
      <c r="BD10" s="245"/>
      <c r="BE10" s="245"/>
      <c r="BF10" s="245"/>
      <c r="BG10" s="245"/>
      <c r="BH10" s="522"/>
      <c r="BI10" s="522"/>
      <c r="BJ10" s="384" t="s">
        <v>137</v>
      </c>
      <c r="BK10" s="533"/>
      <c r="BL10" s="533"/>
      <c r="BM10" s="534"/>
      <c r="BN10" s="286" t="s">
        <v>163</v>
      </c>
      <c r="BO10" s="245"/>
      <c r="BP10" s="245"/>
      <c r="BQ10" s="245"/>
      <c r="BR10" s="245"/>
      <c r="BS10" s="245"/>
      <c r="BT10" s="245"/>
      <c r="BU10" s="245"/>
      <c r="BV10" s="245"/>
      <c r="BW10" s="245"/>
      <c r="BX10" s="245"/>
      <c r="BY10" s="245"/>
      <c r="BZ10" s="346"/>
    </row>
    <row r="11" spans="2:79" ht="15.75" customHeight="1" x14ac:dyDescent="0.2">
      <c r="B11" s="8" t="s">
        <v>58</v>
      </c>
      <c r="C11" s="27"/>
      <c r="D11" s="27"/>
      <c r="AM11" s="3"/>
      <c r="AO11" s="8" t="s">
        <v>135</v>
      </c>
      <c r="BU11" s="1"/>
      <c r="BV11" s="1"/>
      <c r="BW11" s="1"/>
      <c r="BX11" s="1"/>
      <c r="BY11" s="1"/>
      <c r="BZ11" s="1"/>
    </row>
    <row r="12" spans="2:79" ht="15.75" customHeight="1" x14ac:dyDescent="0.2">
      <c r="B12" s="155" t="s">
        <v>25</v>
      </c>
      <c r="C12" s="156"/>
      <c r="D12" s="156"/>
      <c r="E12" s="156"/>
      <c r="F12" s="156"/>
      <c r="G12" s="156"/>
      <c r="H12" s="155" t="s">
        <v>74</v>
      </c>
      <c r="I12" s="156"/>
      <c r="J12" s="156"/>
      <c r="K12" s="156"/>
      <c r="L12" s="156"/>
      <c r="M12" s="156"/>
      <c r="N12" s="156"/>
      <c r="O12" s="156"/>
      <c r="P12" s="156"/>
      <c r="Q12" s="156"/>
      <c r="R12" s="156"/>
      <c r="S12" s="156"/>
      <c r="T12" s="156"/>
      <c r="U12" s="156"/>
      <c r="V12" s="156"/>
      <c r="W12" s="156"/>
      <c r="X12" s="156"/>
      <c r="Y12" s="156"/>
      <c r="Z12" s="156"/>
      <c r="AA12" s="156"/>
      <c r="AB12" s="156"/>
      <c r="AC12" s="156"/>
      <c r="AD12" s="156"/>
      <c r="AE12" s="156"/>
      <c r="AF12" s="156"/>
      <c r="AG12" s="156"/>
      <c r="AH12" s="156"/>
      <c r="AI12" s="156"/>
      <c r="AJ12" s="156"/>
      <c r="AK12" s="156"/>
      <c r="AL12" s="156"/>
      <c r="AM12" s="175"/>
      <c r="AO12" s="155" t="s">
        <v>75</v>
      </c>
      <c r="AP12" s="156"/>
      <c r="AQ12" s="156"/>
      <c r="AR12" s="156"/>
      <c r="AS12" s="156"/>
      <c r="AT12" s="156"/>
      <c r="AU12" s="156"/>
      <c r="AV12" s="156"/>
      <c r="AW12" s="159"/>
      <c r="AX12" s="174" t="s">
        <v>76</v>
      </c>
      <c r="AY12" s="156"/>
      <c r="AZ12" s="156"/>
      <c r="BA12" s="156"/>
      <c r="BB12" s="156"/>
      <c r="BC12" s="156"/>
      <c r="BD12" s="156"/>
      <c r="BE12" s="156"/>
      <c r="BF12" s="156"/>
      <c r="BG12" s="156"/>
      <c r="BH12" s="156"/>
      <c r="BI12" s="156"/>
      <c r="BJ12" s="156"/>
      <c r="BK12" s="156"/>
      <c r="BL12" s="156"/>
      <c r="BM12" s="156"/>
      <c r="BN12" s="156"/>
      <c r="BO12" s="37"/>
      <c r="BP12" s="36"/>
      <c r="BQ12" s="174" t="s">
        <v>77</v>
      </c>
      <c r="BR12" s="156"/>
      <c r="BS12" s="156"/>
      <c r="BT12" s="156"/>
      <c r="BU12" s="159"/>
      <c r="BV12" s="174" t="s">
        <v>78</v>
      </c>
      <c r="BW12" s="156"/>
      <c r="BX12" s="156"/>
      <c r="BY12" s="156"/>
      <c r="BZ12" s="175"/>
    </row>
    <row r="13" spans="2:79" ht="15.75" customHeight="1" x14ac:dyDescent="0.2">
      <c r="B13" s="339" t="s">
        <v>180</v>
      </c>
      <c r="C13" s="340"/>
      <c r="D13" s="340"/>
      <c r="E13" s="340"/>
      <c r="F13" s="340"/>
      <c r="G13" s="341"/>
      <c r="H13" s="176" t="s">
        <v>185</v>
      </c>
      <c r="I13" s="177"/>
      <c r="J13" s="177"/>
      <c r="K13" s="177"/>
      <c r="L13" s="177"/>
      <c r="M13" s="177"/>
      <c r="N13" s="177"/>
      <c r="O13" s="177"/>
      <c r="P13" s="177"/>
      <c r="Q13" s="177"/>
      <c r="R13" s="177"/>
      <c r="S13" s="177"/>
      <c r="T13" s="177"/>
      <c r="U13" s="177"/>
      <c r="V13" s="177"/>
      <c r="W13" s="177"/>
      <c r="X13" s="177"/>
      <c r="Y13" s="177"/>
      <c r="Z13" s="177"/>
      <c r="AA13" s="177"/>
      <c r="AB13" s="177"/>
      <c r="AC13" s="177"/>
      <c r="AD13" s="177"/>
      <c r="AE13" s="177"/>
      <c r="AF13" s="177"/>
      <c r="AG13" s="177"/>
      <c r="AH13" s="177"/>
      <c r="AI13" s="177"/>
      <c r="AJ13" s="177"/>
      <c r="AK13" s="177"/>
      <c r="AL13" s="177"/>
      <c r="AM13" s="259"/>
      <c r="AO13" s="176" t="s">
        <v>167</v>
      </c>
      <c r="AP13" s="177"/>
      <c r="AQ13" s="177"/>
      <c r="AR13" s="177"/>
      <c r="AS13" s="177"/>
      <c r="AT13" s="177"/>
      <c r="AU13" s="177"/>
      <c r="AV13" s="177"/>
      <c r="AW13" s="178"/>
      <c r="AX13" s="54"/>
      <c r="AY13" s="55"/>
      <c r="AZ13" s="56" t="s">
        <v>79</v>
      </c>
      <c r="BA13" s="56"/>
      <c r="BB13" s="55"/>
      <c r="BC13" s="56" t="s">
        <v>80</v>
      </c>
      <c r="BD13" s="56"/>
      <c r="BE13" s="55"/>
      <c r="BF13" s="56" t="s">
        <v>81</v>
      </c>
      <c r="BG13" s="55"/>
      <c r="BH13" s="56" t="s">
        <v>82</v>
      </c>
      <c r="BI13" s="56"/>
      <c r="BJ13" s="55"/>
      <c r="BK13" s="57" t="s">
        <v>83</v>
      </c>
      <c r="BL13" s="56"/>
      <c r="BM13" s="55"/>
      <c r="BN13" s="57" t="s">
        <v>3</v>
      </c>
      <c r="BO13" s="58"/>
      <c r="BP13" s="59"/>
      <c r="BQ13" s="179">
        <v>1000</v>
      </c>
      <c r="BR13" s="130"/>
      <c r="BS13" s="130"/>
      <c r="BT13" s="180" t="s">
        <v>14</v>
      </c>
      <c r="BU13" s="133"/>
      <c r="BV13" s="179">
        <v>100</v>
      </c>
      <c r="BW13" s="130"/>
      <c r="BX13" s="130"/>
      <c r="BY13" s="180" t="s">
        <v>14</v>
      </c>
      <c r="BZ13" s="181"/>
    </row>
    <row r="14" spans="2:79" ht="15.75" customHeight="1" x14ac:dyDescent="0.2">
      <c r="B14" s="347" t="s">
        <v>181</v>
      </c>
      <c r="C14" s="348"/>
      <c r="D14" s="348"/>
      <c r="E14" s="348"/>
      <c r="F14" s="348"/>
      <c r="G14" s="349"/>
      <c r="H14" s="182" t="s">
        <v>186</v>
      </c>
      <c r="I14" s="183"/>
      <c r="J14" s="183"/>
      <c r="K14" s="183"/>
      <c r="L14" s="183"/>
      <c r="M14" s="183"/>
      <c r="N14" s="183"/>
      <c r="O14" s="183"/>
      <c r="P14" s="183"/>
      <c r="Q14" s="183"/>
      <c r="R14" s="183"/>
      <c r="S14" s="183"/>
      <c r="T14" s="183"/>
      <c r="U14" s="183"/>
      <c r="V14" s="183"/>
      <c r="W14" s="183"/>
      <c r="X14" s="183"/>
      <c r="Y14" s="183"/>
      <c r="Z14" s="183"/>
      <c r="AA14" s="183"/>
      <c r="AB14" s="183"/>
      <c r="AC14" s="183"/>
      <c r="AD14" s="183"/>
      <c r="AE14" s="183"/>
      <c r="AF14" s="183"/>
      <c r="AG14" s="183"/>
      <c r="AH14" s="183"/>
      <c r="AI14" s="183"/>
      <c r="AJ14" s="183"/>
      <c r="AK14" s="183"/>
      <c r="AL14" s="183"/>
      <c r="AM14" s="260"/>
      <c r="AO14" s="182" t="s">
        <v>167</v>
      </c>
      <c r="AP14" s="183"/>
      <c r="AQ14" s="183"/>
      <c r="AR14" s="183"/>
      <c r="AS14" s="183"/>
      <c r="AT14" s="183"/>
      <c r="AU14" s="183"/>
      <c r="AV14" s="183"/>
      <c r="AW14" s="184"/>
      <c r="AX14" s="60"/>
      <c r="AY14" s="61"/>
      <c r="AZ14" s="62" t="s">
        <v>79</v>
      </c>
      <c r="BA14" s="62"/>
      <c r="BB14" s="61"/>
      <c r="BC14" s="62" t="s">
        <v>80</v>
      </c>
      <c r="BD14" s="62"/>
      <c r="BE14" s="61"/>
      <c r="BF14" s="62" t="s">
        <v>81</v>
      </c>
      <c r="BG14" s="61"/>
      <c r="BH14" s="62" t="s">
        <v>82</v>
      </c>
      <c r="BI14" s="62"/>
      <c r="BJ14" s="61"/>
      <c r="BK14" s="63" t="s">
        <v>83</v>
      </c>
      <c r="BL14" s="62"/>
      <c r="BM14" s="61"/>
      <c r="BN14" s="63" t="s">
        <v>3</v>
      </c>
      <c r="BO14" s="64"/>
      <c r="BP14" s="65"/>
      <c r="BQ14" s="185">
        <v>100</v>
      </c>
      <c r="BR14" s="132"/>
      <c r="BS14" s="132"/>
      <c r="BT14" s="186" t="s">
        <v>14</v>
      </c>
      <c r="BU14" s="134"/>
      <c r="BV14" s="185">
        <v>25</v>
      </c>
      <c r="BW14" s="132"/>
      <c r="BX14" s="132"/>
      <c r="BY14" s="186" t="s">
        <v>14</v>
      </c>
      <c r="BZ14" s="187"/>
    </row>
    <row r="15" spans="2:79" ht="15.75" customHeight="1" x14ac:dyDescent="0.2">
      <c r="B15" s="350" t="s">
        <v>182</v>
      </c>
      <c r="C15" s="351"/>
      <c r="D15" s="351"/>
      <c r="E15" s="351"/>
      <c r="F15" s="351"/>
      <c r="G15" s="352"/>
      <c r="H15" s="182" t="s">
        <v>187</v>
      </c>
      <c r="I15" s="183"/>
      <c r="J15" s="183"/>
      <c r="K15" s="183"/>
      <c r="L15" s="183"/>
      <c r="M15" s="183"/>
      <c r="N15" s="183"/>
      <c r="O15" s="183"/>
      <c r="P15" s="183"/>
      <c r="Q15" s="183"/>
      <c r="R15" s="183"/>
      <c r="S15" s="183"/>
      <c r="T15" s="183"/>
      <c r="U15" s="183"/>
      <c r="V15" s="183"/>
      <c r="W15" s="183"/>
      <c r="X15" s="183"/>
      <c r="Y15" s="183"/>
      <c r="Z15" s="183"/>
      <c r="AA15" s="183"/>
      <c r="AB15" s="183"/>
      <c r="AC15" s="183"/>
      <c r="AD15" s="183"/>
      <c r="AE15" s="183"/>
      <c r="AF15" s="183"/>
      <c r="AG15" s="183"/>
      <c r="AH15" s="183"/>
      <c r="AI15" s="183"/>
      <c r="AJ15" s="183"/>
      <c r="AK15" s="183"/>
      <c r="AL15" s="183"/>
      <c r="AM15" s="260"/>
      <c r="AO15" s="286"/>
      <c r="AP15" s="245"/>
      <c r="AQ15" s="245"/>
      <c r="AR15" s="245"/>
      <c r="AS15" s="245"/>
      <c r="AT15" s="245"/>
      <c r="AU15" s="245"/>
      <c r="AV15" s="245"/>
      <c r="AW15" s="287"/>
      <c r="AX15" s="66"/>
      <c r="AY15" s="67"/>
      <c r="AZ15" s="68" t="s">
        <v>79</v>
      </c>
      <c r="BA15" s="68"/>
      <c r="BB15" s="67"/>
      <c r="BC15" s="68" t="s">
        <v>80</v>
      </c>
      <c r="BD15" s="68"/>
      <c r="BE15" s="67"/>
      <c r="BF15" s="68" t="s">
        <v>81</v>
      </c>
      <c r="BG15" s="67"/>
      <c r="BH15" s="68" t="s">
        <v>82</v>
      </c>
      <c r="BI15" s="68"/>
      <c r="BJ15" s="67"/>
      <c r="BK15" s="69" t="s">
        <v>84</v>
      </c>
      <c r="BL15" s="68"/>
      <c r="BM15" s="67"/>
      <c r="BN15" s="69" t="s">
        <v>3</v>
      </c>
      <c r="BO15" s="70"/>
      <c r="BP15" s="71"/>
      <c r="BQ15" s="188"/>
      <c r="BR15" s="136"/>
      <c r="BS15" s="136"/>
      <c r="BT15" s="189" t="s">
        <v>14</v>
      </c>
      <c r="BU15" s="125"/>
      <c r="BV15" s="188"/>
      <c r="BW15" s="136"/>
      <c r="BX15" s="136"/>
      <c r="BY15" s="189" t="s">
        <v>14</v>
      </c>
      <c r="BZ15" s="190"/>
    </row>
    <row r="16" spans="2:79" ht="15.75" customHeight="1" x14ac:dyDescent="0.2">
      <c r="B16" s="350" t="s">
        <v>183</v>
      </c>
      <c r="C16" s="351"/>
      <c r="D16" s="351"/>
      <c r="E16" s="351"/>
      <c r="F16" s="351"/>
      <c r="G16" s="352"/>
      <c r="H16" s="182" t="s">
        <v>188</v>
      </c>
      <c r="I16" s="183"/>
      <c r="J16" s="183"/>
      <c r="K16" s="183"/>
      <c r="L16" s="183"/>
      <c r="M16" s="183"/>
      <c r="N16" s="183"/>
      <c r="O16" s="183"/>
      <c r="P16" s="183"/>
      <c r="Q16" s="183"/>
      <c r="R16" s="183"/>
      <c r="S16" s="183"/>
      <c r="T16" s="183"/>
      <c r="U16" s="183"/>
      <c r="V16" s="183"/>
      <c r="W16" s="183"/>
      <c r="X16" s="183"/>
      <c r="Y16" s="183"/>
      <c r="Z16" s="183"/>
      <c r="AA16" s="183"/>
      <c r="AB16" s="183"/>
      <c r="AC16" s="183"/>
      <c r="AD16" s="183"/>
      <c r="AE16" s="183"/>
      <c r="AF16" s="183"/>
      <c r="AG16" s="183"/>
      <c r="AH16" s="183"/>
      <c r="AI16" s="183"/>
      <c r="AJ16" s="183"/>
      <c r="AK16" s="183"/>
      <c r="AL16" s="183"/>
      <c r="AM16" s="260"/>
      <c r="AO16" s="8" t="s">
        <v>129</v>
      </c>
    </row>
    <row r="17" spans="2:78" ht="15.75" customHeight="1" x14ac:dyDescent="0.2">
      <c r="B17" s="350" t="s">
        <v>184</v>
      </c>
      <c r="C17" s="351"/>
      <c r="D17" s="351"/>
      <c r="E17" s="351"/>
      <c r="F17" s="351"/>
      <c r="G17" s="352"/>
      <c r="H17" s="182" t="s">
        <v>189</v>
      </c>
      <c r="I17" s="183"/>
      <c r="J17" s="183"/>
      <c r="K17" s="183"/>
      <c r="L17" s="183"/>
      <c r="M17" s="183"/>
      <c r="N17" s="183"/>
      <c r="O17" s="183"/>
      <c r="P17" s="183"/>
      <c r="Q17" s="183"/>
      <c r="R17" s="183"/>
      <c r="S17" s="183"/>
      <c r="T17" s="183"/>
      <c r="U17" s="183"/>
      <c r="V17" s="183"/>
      <c r="W17" s="183"/>
      <c r="X17" s="183"/>
      <c r="Y17" s="183"/>
      <c r="Z17" s="183"/>
      <c r="AA17" s="183"/>
      <c r="AB17" s="183"/>
      <c r="AC17" s="183"/>
      <c r="AD17" s="183"/>
      <c r="AE17" s="183"/>
      <c r="AF17" s="183"/>
      <c r="AG17" s="183"/>
      <c r="AH17" s="183"/>
      <c r="AI17" s="183"/>
      <c r="AJ17" s="183"/>
      <c r="AK17" s="183"/>
      <c r="AL17" s="183"/>
      <c r="AM17" s="260"/>
      <c r="AO17" s="155" t="s">
        <v>50</v>
      </c>
      <c r="AP17" s="156"/>
      <c r="AQ17" s="156"/>
      <c r="AR17" s="156"/>
      <c r="AS17" s="156"/>
      <c r="AT17" s="156"/>
      <c r="AU17" s="156"/>
      <c r="AV17" s="156"/>
      <c r="AW17" s="156"/>
      <c r="AX17" s="159"/>
      <c r="AY17" s="174" t="s">
        <v>68</v>
      </c>
      <c r="AZ17" s="156"/>
      <c r="BA17" s="156"/>
      <c r="BB17" s="156"/>
      <c r="BC17" s="159"/>
      <c r="BD17" s="174" t="s">
        <v>48</v>
      </c>
      <c r="BE17" s="156"/>
      <c r="BF17" s="156"/>
      <c r="BG17" s="156"/>
      <c r="BH17" s="175"/>
      <c r="BI17" s="155" t="s">
        <v>49</v>
      </c>
      <c r="BJ17" s="156"/>
      <c r="BK17" s="156"/>
      <c r="BL17" s="156"/>
      <c r="BM17" s="156"/>
      <c r="BN17" s="156"/>
      <c r="BO17" s="156"/>
      <c r="BP17" s="156"/>
      <c r="BQ17" s="156"/>
      <c r="BR17" s="156"/>
      <c r="BS17" s="156"/>
      <c r="BT17" s="156"/>
      <c r="BU17" s="156"/>
      <c r="BV17" s="174" t="s">
        <v>48</v>
      </c>
      <c r="BW17" s="156"/>
      <c r="BX17" s="156"/>
      <c r="BY17" s="156"/>
      <c r="BZ17" s="175"/>
    </row>
    <row r="18" spans="2:78" ht="15.75" customHeight="1" x14ac:dyDescent="0.2">
      <c r="B18" s="265"/>
      <c r="C18" s="266"/>
      <c r="D18" s="266"/>
      <c r="E18" s="266"/>
      <c r="F18" s="266"/>
      <c r="G18" s="267"/>
      <c r="H18" s="286"/>
      <c r="I18" s="245"/>
      <c r="J18" s="245"/>
      <c r="K18" s="245"/>
      <c r="L18" s="245"/>
      <c r="M18" s="245"/>
      <c r="N18" s="245"/>
      <c r="O18" s="245"/>
      <c r="P18" s="245"/>
      <c r="Q18" s="245"/>
      <c r="R18" s="245"/>
      <c r="S18" s="245"/>
      <c r="T18" s="245"/>
      <c r="U18" s="245"/>
      <c r="V18" s="245"/>
      <c r="W18" s="245"/>
      <c r="X18" s="245"/>
      <c r="Y18" s="245"/>
      <c r="Z18" s="245"/>
      <c r="AA18" s="245"/>
      <c r="AB18" s="245"/>
      <c r="AC18" s="245"/>
      <c r="AD18" s="245"/>
      <c r="AE18" s="245"/>
      <c r="AF18" s="245"/>
      <c r="AG18" s="245"/>
      <c r="AH18" s="245"/>
      <c r="AI18" s="245"/>
      <c r="AJ18" s="245"/>
      <c r="AK18" s="245"/>
      <c r="AL18" s="245"/>
      <c r="AM18" s="346"/>
      <c r="AO18" s="451" t="s">
        <v>7</v>
      </c>
      <c r="AP18" s="467" t="s">
        <v>67</v>
      </c>
      <c r="AQ18" s="468"/>
      <c r="AR18" s="468"/>
      <c r="AS18" s="468"/>
      <c r="AT18" s="468"/>
      <c r="AU18" s="468"/>
      <c r="AV18" s="468"/>
      <c r="AW18" s="468"/>
      <c r="AX18" s="469"/>
      <c r="AY18" s="464"/>
      <c r="AZ18" s="465"/>
      <c r="BA18" s="465"/>
      <c r="BB18" s="465"/>
      <c r="BC18" s="466"/>
      <c r="BD18" s="214">
        <f>IF(AND(BD19="",BD20="",BD21="",BD22="",BD23="",BD24="",BD25="",BD26="",BD27="",BD28="",BD29=""),"",SUM(BD19:BH29))</f>
        <v>630</v>
      </c>
      <c r="BE18" s="215"/>
      <c r="BF18" s="215"/>
      <c r="BG18" s="246" t="s">
        <v>14</v>
      </c>
      <c r="BH18" s="247"/>
      <c r="BI18" s="191" t="s">
        <v>10</v>
      </c>
      <c r="BJ18" s="192"/>
      <c r="BK18" s="192"/>
      <c r="BL18" s="192"/>
      <c r="BM18" s="192"/>
      <c r="BN18" s="192"/>
      <c r="BO18" s="192"/>
      <c r="BP18" s="192"/>
      <c r="BQ18" s="192"/>
      <c r="BR18" s="192"/>
      <c r="BS18" s="192"/>
      <c r="BT18" s="192"/>
      <c r="BU18" s="192"/>
      <c r="BV18" s="210">
        <v>1000</v>
      </c>
      <c r="BW18" s="211"/>
      <c r="BX18" s="211"/>
      <c r="BY18" s="246" t="s">
        <v>14</v>
      </c>
      <c r="BZ18" s="247"/>
    </row>
    <row r="19" spans="2:78" ht="15.75" customHeight="1" x14ac:dyDescent="0.2">
      <c r="B19" s="277" t="s">
        <v>22</v>
      </c>
      <c r="C19" s="278"/>
      <c r="D19" s="278"/>
      <c r="E19" s="278"/>
      <c r="F19" s="278"/>
      <c r="G19" s="279"/>
      <c r="H19" s="86"/>
      <c r="I19" s="75" t="s">
        <v>89</v>
      </c>
      <c r="J19" s="7"/>
      <c r="K19" s="7"/>
      <c r="L19" s="7"/>
      <c r="M19" s="7"/>
      <c r="N19" s="7"/>
      <c r="O19" s="7"/>
      <c r="P19" s="7"/>
      <c r="Q19" s="7"/>
      <c r="R19" s="7"/>
      <c r="S19" s="7"/>
      <c r="T19" s="7"/>
      <c r="U19" s="7"/>
      <c r="V19" s="7"/>
      <c r="W19" s="7"/>
      <c r="X19" s="7"/>
      <c r="Y19" s="7"/>
      <c r="Z19" s="7"/>
      <c r="AA19" s="7"/>
      <c r="AB19" s="7"/>
      <c r="AC19" s="7"/>
      <c r="AD19" s="7"/>
      <c r="AE19" s="7"/>
      <c r="AF19" s="7"/>
      <c r="AG19" s="7"/>
      <c r="AH19" s="77"/>
      <c r="AI19" s="77"/>
      <c r="AJ19" s="77"/>
      <c r="AK19" s="77"/>
      <c r="AL19" s="77"/>
      <c r="AM19" s="78"/>
      <c r="AO19" s="361"/>
      <c r="AP19" s="378" t="s">
        <v>40</v>
      </c>
      <c r="AQ19" s="344"/>
      <c r="AR19" s="344"/>
      <c r="AS19" s="344"/>
      <c r="AT19" s="344"/>
      <c r="AU19" s="344"/>
      <c r="AV19" s="344"/>
      <c r="AW19" s="344"/>
      <c r="AX19" s="379"/>
      <c r="AY19" s="353"/>
      <c r="AZ19" s="345"/>
      <c r="BA19" s="345"/>
      <c r="BB19" s="345"/>
      <c r="BC19" s="354"/>
      <c r="BD19" s="222"/>
      <c r="BE19" s="223"/>
      <c r="BF19" s="223"/>
      <c r="BG19" s="223"/>
      <c r="BH19" s="224"/>
      <c r="BI19" s="193"/>
      <c r="BJ19" s="194"/>
      <c r="BK19" s="194"/>
      <c r="BL19" s="194"/>
      <c r="BM19" s="194"/>
      <c r="BN19" s="194"/>
      <c r="BO19" s="194"/>
      <c r="BP19" s="194"/>
      <c r="BQ19" s="194"/>
      <c r="BR19" s="194"/>
      <c r="BS19" s="194"/>
      <c r="BT19" s="194"/>
      <c r="BU19" s="194"/>
      <c r="BV19" s="195"/>
      <c r="BW19" s="196"/>
      <c r="BX19" s="196"/>
      <c r="BY19" s="271"/>
      <c r="BZ19" s="535"/>
    </row>
    <row r="20" spans="2:78" ht="15.75" customHeight="1" x14ac:dyDescent="0.2">
      <c r="B20" s="280"/>
      <c r="C20" s="281"/>
      <c r="D20" s="281"/>
      <c r="E20" s="281"/>
      <c r="F20" s="281"/>
      <c r="G20" s="282"/>
      <c r="H20" s="87"/>
      <c r="I20" s="34" t="s">
        <v>90</v>
      </c>
      <c r="AA20" s="45"/>
      <c r="AB20" s="45"/>
      <c r="AC20" s="344" t="s">
        <v>110</v>
      </c>
      <c r="AD20" s="344"/>
      <c r="AE20" s="344"/>
      <c r="AF20" s="344"/>
      <c r="AG20" s="345"/>
      <c r="AH20" s="345"/>
      <c r="AI20" s="345"/>
      <c r="AJ20" s="345"/>
      <c r="AK20" s="345"/>
      <c r="AL20" s="345"/>
      <c r="AM20" s="84" t="s">
        <v>111</v>
      </c>
      <c r="AO20" s="361"/>
      <c r="AP20" s="117" t="s">
        <v>208</v>
      </c>
      <c r="AQ20" s="118"/>
      <c r="AR20" s="118"/>
      <c r="AS20" s="118"/>
      <c r="AT20" s="118"/>
      <c r="AU20" s="118"/>
      <c r="AV20" s="118"/>
      <c r="AW20" s="118"/>
      <c r="AX20" s="119"/>
      <c r="AY20" s="226" t="s">
        <v>168</v>
      </c>
      <c r="AZ20" s="118"/>
      <c r="BA20" s="118"/>
      <c r="BB20" s="118"/>
      <c r="BC20" s="119"/>
      <c r="BD20" s="198">
        <v>200</v>
      </c>
      <c r="BE20" s="199"/>
      <c r="BF20" s="199"/>
      <c r="BG20" s="199"/>
      <c r="BH20" s="200"/>
      <c r="BI20" s="152" t="s">
        <v>47</v>
      </c>
      <c r="BJ20" s="153"/>
      <c r="BK20" s="153"/>
      <c r="BL20" s="153"/>
      <c r="BM20" s="153"/>
      <c r="BN20" s="153"/>
      <c r="BO20" s="153"/>
      <c r="BP20" s="153"/>
      <c r="BQ20" s="153"/>
      <c r="BR20" s="153"/>
      <c r="BS20" s="153"/>
      <c r="BT20" s="153"/>
      <c r="BU20" s="154"/>
      <c r="BV20" s="212">
        <f>IF(AND(BV21="",BV22="",BV23=""),"",SUM(BV21:BZ23))</f>
        <v>100</v>
      </c>
      <c r="BW20" s="213"/>
      <c r="BX20" s="213"/>
      <c r="BY20" s="113" t="s">
        <v>14</v>
      </c>
      <c r="BZ20" s="225"/>
    </row>
    <row r="21" spans="2:78" ht="15.75" customHeight="1" x14ac:dyDescent="0.2">
      <c r="B21" s="280"/>
      <c r="C21" s="281"/>
      <c r="D21" s="281"/>
      <c r="E21" s="281"/>
      <c r="F21" s="281"/>
      <c r="G21" s="282"/>
      <c r="H21" s="88"/>
      <c r="I21" s="83" t="s">
        <v>91</v>
      </c>
      <c r="J21" s="3"/>
      <c r="K21" s="3"/>
      <c r="L21" s="3"/>
      <c r="M21" s="3"/>
      <c r="N21" s="3"/>
      <c r="O21" s="3"/>
      <c r="P21" s="3"/>
      <c r="Q21" s="3"/>
      <c r="R21" s="3"/>
      <c r="S21" s="89"/>
      <c r="T21" s="89"/>
      <c r="U21" s="89"/>
      <c r="V21" s="89"/>
      <c r="W21" s="89"/>
      <c r="X21" s="89"/>
      <c r="Y21" s="89"/>
      <c r="Z21" s="89"/>
      <c r="AA21" s="80"/>
      <c r="AB21" s="90"/>
      <c r="AC21" s="83" t="s">
        <v>112</v>
      </c>
      <c r="AD21" s="83"/>
      <c r="AE21" s="83"/>
      <c r="AF21" s="83"/>
      <c r="AG21" s="80"/>
      <c r="AH21" s="124"/>
      <c r="AI21" s="124"/>
      <c r="AJ21" s="85" t="s">
        <v>113</v>
      </c>
      <c r="AK21" s="99"/>
      <c r="AL21" s="85" t="s">
        <v>114</v>
      </c>
      <c r="AM21" s="91" t="s">
        <v>111</v>
      </c>
      <c r="AO21" s="361"/>
      <c r="AP21" s="117" t="s">
        <v>209</v>
      </c>
      <c r="AQ21" s="118"/>
      <c r="AR21" s="118"/>
      <c r="AS21" s="118"/>
      <c r="AT21" s="118"/>
      <c r="AU21" s="118"/>
      <c r="AV21" s="118"/>
      <c r="AW21" s="118"/>
      <c r="AX21" s="119"/>
      <c r="AY21" s="226" t="s">
        <v>168</v>
      </c>
      <c r="AZ21" s="118"/>
      <c r="BA21" s="118"/>
      <c r="BB21" s="118"/>
      <c r="BC21" s="119"/>
      <c r="BD21" s="198">
        <v>150</v>
      </c>
      <c r="BE21" s="199"/>
      <c r="BF21" s="199"/>
      <c r="BG21" s="199"/>
      <c r="BH21" s="200"/>
      <c r="BI21" s="120" t="s">
        <v>42</v>
      </c>
      <c r="BJ21" s="121"/>
      <c r="BK21" s="121"/>
      <c r="BL21" s="121"/>
      <c r="BM21" s="121"/>
      <c r="BN21" s="121"/>
      <c r="BO21" s="121"/>
      <c r="BP21" s="121"/>
      <c r="BQ21" s="121"/>
      <c r="BR21" s="121"/>
      <c r="BS21" s="121"/>
      <c r="BT21" s="121"/>
      <c r="BU21" s="122"/>
      <c r="BV21" s="216"/>
      <c r="BW21" s="217"/>
      <c r="BX21" s="217"/>
      <c r="BY21" s="217"/>
      <c r="BZ21" s="218"/>
    </row>
    <row r="22" spans="2:78" ht="15.75" customHeight="1" x14ac:dyDescent="0.2">
      <c r="B22" s="268" t="s">
        <v>21</v>
      </c>
      <c r="C22" s="269"/>
      <c r="D22" s="269"/>
      <c r="E22" s="269"/>
      <c r="F22" s="269"/>
      <c r="G22" s="270"/>
      <c r="H22" s="43"/>
      <c r="I22" s="44" t="s">
        <v>85</v>
      </c>
      <c r="J22" s="44"/>
      <c r="K22" s="44"/>
      <c r="L22" s="42"/>
      <c r="M22" s="44"/>
      <c r="N22" s="44" t="s">
        <v>86</v>
      </c>
      <c r="O22" s="44" t="s">
        <v>87</v>
      </c>
      <c r="P22" s="343" t="s">
        <v>146</v>
      </c>
      <c r="Q22" s="343"/>
      <c r="R22" s="343"/>
      <c r="S22" s="343"/>
      <c r="T22" s="343"/>
      <c r="U22" s="343"/>
      <c r="V22" s="343"/>
      <c r="W22" s="343"/>
      <c r="X22" s="343"/>
      <c r="Y22" s="343"/>
      <c r="Z22" s="343"/>
      <c r="AA22" s="343"/>
      <c r="AB22" s="343"/>
      <c r="AC22" s="343"/>
      <c r="AD22" s="342" t="s">
        <v>95</v>
      </c>
      <c r="AE22" s="342"/>
      <c r="AF22" s="342"/>
      <c r="AG22" s="343"/>
      <c r="AH22" s="343"/>
      <c r="AI22" s="343"/>
      <c r="AJ22" s="343"/>
      <c r="AK22" s="343"/>
      <c r="AL22" s="343"/>
      <c r="AM22" s="46" t="s">
        <v>92</v>
      </c>
      <c r="AO22" s="361"/>
      <c r="AP22" s="117" t="s">
        <v>210</v>
      </c>
      <c r="AQ22" s="118"/>
      <c r="AR22" s="118"/>
      <c r="AS22" s="118"/>
      <c r="AT22" s="118"/>
      <c r="AU22" s="118"/>
      <c r="AV22" s="118"/>
      <c r="AW22" s="118"/>
      <c r="AX22" s="119"/>
      <c r="AY22" s="226" t="s">
        <v>170</v>
      </c>
      <c r="AZ22" s="118"/>
      <c r="BA22" s="118"/>
      <c r="BB22" s="118"/>
      <c r="BC22" s="119"/>
      <c r="BD22" s="198">
        <v>120</v>
      </c>
      <c r="BE22" s="199"/>
      <c r="BF22" s="199"/>
      <c r="BG22" s="199"/>
      <c r="BH22" s="200"/>
      <c r="BI22" s="117" t="s">
        <v>171</v>
      </c>
      <c r="BJ22" s="118"/>
      <c r="BK22" s="118"/>
      <c r="BL22" s="118"/>
      <c r="BM22" s="118"/>
      <c r="BN22" s="118"/>
      <c r="BO22" s="118"/>
      <c r="BP22" s="118"/>
      <c r="BQ22" s="118"/>
      <c r="BR22" s="118"/>
      <c r="BS22" s="118"/>
      <c r="BT22" s="118"/>
      <c r="BU22" s="119"/>
      <c r="BV22" s="216">
        <v>100</v>
      </c>
      <c r="BW22" s="217"/>
      <c r="BX22" s="217"/>
      <c r="BY22" s="217"/>
      <c r="BZ22" s="218"/>
    </row>
    <row r="23" spans="2:78" ht="15.75" customHeight="1" x14ac:dyDescent="0.2">
      <c r="B23" s="145" t="s">
        <v>141</v>
      </c>
      <c r="C23" s="146"/>
      <c r="D23" s="146"/>
      <c r="E23" s="146"/>
      <c r="F23" s="146"/>
      <c r="G23" s="147"/>
      <c r="H23" s="43"/>
      <c r="I23" s="44" t="s">
        <v>85</v>
      </c>
      <c r="J23" s="44"/>
      <c r="K23" s="44"/>
      <c r="L23" s="42"/>
      <c r="M23" s="44"/>
      <c r="N23" s="44" t="s">
        <v>86</v>
      </c>
      <c r="O23" s="44" t="s">
        <v>87</v>
      </c>
      <c r="P23" s="343" t="s">
        <v>190</v>
      </c>
      <c r="Q23" s="343"/>
      <c r="R23" s="343"/>
      <c r="S23" s="343"/>
      <c r="T23" s="343"/>
      <c r="U23" s="343"/>
      <c r="V23" s="343"/>
      <c r="W23" s="343"/>
      <c r="X23" s="343"/>
      <c r="Y23" s="343"/>
      <c r="Z23" s="343"/>
      <c r="AA23" s="343"/>
      <c r="AB23" s="343"/>
      <c r="AC23" s="343"/>
      <c r="AD23" s="100"/>
      <c r="AE23" s="157" t="s">
        <v>93</v>
      </c>
      <c r="AF23" s="157"/>
      <c r="AG23" s="157"/>
      <c r="AH23" s="343"/>
      <c r="AI23" s="343"/>
      <c r="AJ23" s="343"/>
      <c r="AK23" s="343"/>
      <c r="AL23" s="343"/>
      <c r="AM23" s="46" t="s">
        <v>2</v>
      </c>
      <c r="AO23" s="361"/>
      <c r="AP23" s="117" t="s">
        <v>211</v>
      </c>
      <c r="AQ23" s="118"/>
      <c r="AR23" s="118"/>
      <c r="AS23" s="118"/>
      <c r="AT23" s="118"/>
      <c r="AU23" s="118"/>
      <c r="AV23" s="118"/>
      <c r="AW23" s="118"/>
      <c r="AX23" s="119"/>
      <c r="AY23" s="226" t="s">
        <v>170</v>
      </c>
      <c r="AZ23" s="118"/>
      <c r="BA23" s="118"/>
      <c r="BB23" s="118"/>
      <c r="BC23" s="119"/>
      <c r="BD23" s="198">
        <v>80</v>
      </c>
      <c r="BE23" s="199"/>
      <c r="BF23" s="199"/>
      <c r="BG23" s="199"/>
      <c r="BH23" s="200"/>
      <c r="BI23" s="219" t="s">
        <v>172</v>
      </c>
      <c r="BJ23" s="220"/>
      <c r="BK23" s="220"/>
      <c r="BL23" s="220"/>
      <c r="BM23" s="220"/>
      <c r="BN23" s="220"/>
      <c r="BO23" s="220"/>
      <c r="BP23" s="220"/>
      <c r="BQ23" s="220"/>
      <c r="BR23" s="220"/>
      <c r="BS23" s="220"/>
      <c r="BT23" s="220"/>
      <c r="BU23" s="221"/>
      <c r="BV23" s="195"/>
      <c r="BW23" s="196"/>
      <c r="BX23" s="196"/>
      <c r="BY23" s="196"/>
      <c r="BZ23" s="197"/>
    </row>
    <row r="24" spans="2:78" ht="15.75" customHeight="1" x14ac:dyDescent="0.2">
      <c r="B24" s="268" t="s">
        <v>53</v>
      </c>
      <c r="C24" s="269"/>
      <c r="D24" s="269"/>
      <c r="E24" s="269"/>
      <c r="F24" s="269"/>
      <c r="G24" s="269"/>
      <c r="H24" s="43"/>
      <c r="I24" s="44" t="s">
        <v>85</v>
      </c>
      <c r="J24" s="44"/>
      <c r="K24" s="44"/>
      <c r="L24" s="41"/>
      <c r="M24" s="44"/>
      <c r="N24" s="44" t="s">
        <v>86</v>
      </c>
      <c r="O24" s="44" t="s">
        <v>88</v>
      </c>
      <c r="P24" s="333"/>
      <c r="Q24" s="333"/>
      <c r="R24" s="333"/>
      <c r="S24" s="333"/>
      <c r="T24" s="333"/>
      <c r="U24" s="333"/>
      <c r="V24" s="333"/>
      <c r="W24" s="333"/>
      <c r="X24" s="333"/>
      <c r="Y24" s="333"/>
      <c r="Z24" s="333"/>
      <c r="AA24" s="333"/>
      <c r="AB24" s="333"/>
      <c r="AC24" s="44"/>
      <c r="AD24" s="50"/>
      <c r="AE24" s="157" t="s">
        <v>93</v>
      </c>
      <c r="AF24" s="157"/>
      <c r="AG24" s="157"/>
      <c r="AH24" s="51"/>
      <c r="AI24" s="52"/>
      <c r="AJ24" s="380" t="s">
        <v>94</v>
      </c>
      <c r="AK24" s="380"/>
      <c r="AL24" s="380"/>
      <c r="AM24" s="53" t="s">
        <v>2</v>
      </c>
      <c r="AO24" s="361"/>
      <c r="AP24" s="117" t="s">
        <v>212</v>
      </c>
      <c r="AQ24" s="118"/>
      <c r="AR24" s="118"/>
      <c r="AS24" s="118"/>
      <c r="AT24" s="118"/>
      <c r="AU24" s="118"/>
      <c r="AV24" s="118"/>
      <c r="AW24" s="118"/>
      <c r="AX24" s="119"/>
      <c r="AY24" s="226" t="s">
        <v>169</v>
      </c>
      <c r="AZ24" s="118"/>
      <c r="BA24" s="118"/>
      <c r="BB24" s="118"/>
      <c r="BC24" s="119"/>
      <c r="BD24" s="198">
        <v>50</v>
      </c>
      <c r="BE24" s="199"/>
      <c r="BF24" s="199"/>
      <c r="BG24" s="199"/>
      <c r="BH24" s="200"/>
      <c r="BI24" s="152" t="s">
        <v>46</v>
      </c>
      <c r="BJ24" s="153"/>
      <c r="BK24" s="153"/>
      <c r="BL24" s="153"/>
      <c r="BM24" s="153"/>
      <c r="BN24" s="153"/>
      <c r="BO24" s="153"/>
      <c r="BP24" s="153"/>
      <c r="BQ24" s="153"/>
      <c r="BR24" s="153"/>
      <c r="BS24" s="153"/>
      <c r="BT24" s="153"/>
      <c r="BU24" s="154"/>
      <c r="BV24" s="208">
        <v>580</v>
      </c>
      <c r="BW24" s="209"/>
      <c r="BX24" s="209"/>
      <c r="BY24" s="206" t="s">
        <v>14</v>
      </c>
      <c r="BZ24" s="207"/>
    </row>
    <row r="25" spans="2:78" ht="15.75" customHeight="1" x14ac:dyDescent="0.2">
      <c r="B25" s="8" t="s">
        <v>44</v>
      </c>
      <c r="AO25" s="361"/>
      <c r="AP25" s="117" t="s">
        <v>213</v>
      </c>
      <c r="AQ25" s="118"/>
      <c r="AR25" s="118"/>
      <c r="AS25" s="118"/>
      <c r="AT25" s="118"/>
      <c r="AU25" s="118"/>
      <c r="AV25" s="118"/>
      <c r="AW25" s="118"/>
      <c r="AX25" s="119"/>
      <c r="AY25" s="226" t="s">
        <v>169</v>
      </c>
      <c r="AZ25" s="118"/>
      <c r="BA25" s="118"/>
      <c r="BB25" s="118"/>
      <c r="BC25" s="119"/>
      <c r="BD25" s="198">
        <v>30</v>
      </c>
      <c r="BE25" s="199"/>
      <c r="BF25" s="199"/>
      <c r="BG25" s="199"/>
      <c r="BH25" s="200"/>
      <c r="BI25" s="126" t="s">
        <v>45</v>
      </c>
      <c r="BJ25" s="127"/>
      <c r="BK25" s="127"/>
      <c r="BL25" s="127"/>
      <c r="BM25" s="127"/>
      <c r="BN25" s="127"/>
      <c r="BO25" s="127"/>
      <c r="BP25" s="127"/>
      <c r="BQ25" s="127"/>
      <c r="BR25" s="127"/>
      <c r="BS25" s="127"/>
      <c r="BT25" s="127"/>
      <c r="BU25" s="128"/>
      <c r="BV25" s="195"/>
      <c r="BW25" s="196"/>
      <c r="BX25" s="196"/>
      <c r="BY25" s="206"/>
      <c r="BZ25" s="207"/>
    </row>
    <row r="26" spans="2:78" ht="15.75" customHeight="1" x14ac:dyDescent="0.2">
      <c r="B26" s="381" t="s">
        <v>136</v>
      </c>
      <c r="C26" s="382"/>
      <c r="D26" s="382"/>
      <c r="E26" s="382"/>
      <c r="F26" s="382"/>
      <c r="G26" s="383"/>
      <c r="H26" s="139" t="s">
        <v>191</v>
      </c>
      <c r="I26" s="140"/>
      <c r="J26" s="140"/>
      <c r="K26" s="140"/>
      <c r="L26" s="140"/>
      <c r="M26" s="140"/>
      <c r="N26" s="140"/>
      <c r="O26" s="140"/>
      <c r="P26" s="140"/>
      <c r="Q26" s="140"/>
      <c r="R26" s="140"/>
      <c r="S26" s="140"/>
      <c r="T26" s="140"/>
      <c r="U26" s="140"/>
      <c r="V26" s="140"/>
      <c r="W26" s="140"/>
      <c r="X26" s="140"/>
      <c r="Y26" s="140"/>
      <c r="Z26" s="140"/>
      <c r="AA26" s="140"/>
      <c r="AB26" s="140"/>
      <c r="AC26" s="140"/>
      <c r="AD26" s="140"/>
      <c r="AE26" s="140"/>
      <c r="AF26" s="140"/>
      <c r="AG26" s="140"/>
      <c r="AH26" s="140"/>
      <c r="AI26" s="140"/>
      <c r="AJ26" s="140"/>
      <c r="AK26" s="140"/>
      <c r="AL26" s="140"/>
      <c r="AM26" s="141"/>
      <c r="AO26" s="361"/>
      <c r="AP26" s="117"/>
      <c r="AQ26" s="118"/>
      <c r="AR26" s="118"/>
      <c r="AS26" s="118"/>
      <c r="AT26" s="118"/>
      <c r="AU26" s="118"/>
      <c r="AV26" s="118"/>
      <c r="AW26" s="118"/>
      <c r="AX26" s="119"/>
      <c r="AY26" s="226"/>
      <c r="AZ26" s="118"/>
      <c r="BA26" s="118"/>
      <c r="BB26" s="118"/>
      <c r="BC26" s="119"/>
      <c r="BD26" s="198"/>
      <c r="BE26" s="199"/>
      <c r="BF26" s="199"/>
      <c r="BG26" s="199"/>
      <c r="BH26" s="200"/>
      <c r="BI26" s="152" t="s">
        <v>43</v>
      </c>
      <c r="BJ26" s="153"/>
      <c r="BK26" s="153"/>
      <c r="BL26" s="153"/>
      <c r="BM26" s="153"/>
      <c r="BN26" s="153"/>
      <c r="BO26" s="153"/>
      <c r="BP26" s="153"/>
      <c r="BQ26" s="153"/>
      <c r="BR26" s="153"/>
      <c r="BS26" s="153"/>
      <c r="BT26" s="153"/>
      <c r="BU26" s="154"/>
      <c r="BV26" s="212">
        <f>IF(AND(BV27="",BV28="",BV29="",BV30="",BV31="",BV32="",BV33="",BV34="",BV35=""),"",SUM(BV27:BZ35))</f>
        <v>240</v>
      </c>
      <c r="BW26" s="213"/>
      <c r="BX26" s="213"/>
      <c r="BY26" s="113" t="s">
        <v>14</v>
      </c>
      <c r="BZ26" s="225"/>
    </row>
    <row r="27" spans="2:78" ht="15.75" customHeight="1" x14ac:dyDescent="0.2">
      <c r="B27" s="384"/>
      <c r="C27" s="385"/>
      <c r="D27" s="385"/>
      <c r="E27" s="385"/>
      <c r="F27" s="385"/>
      <c r="G27" s="386"/>
      <c r="H27" s="142" t="s">
        <v>192</v>
      </c>
      <c r="I27" s="143"/>
      <c r="J27" s="143"/>
      <c r="K27" s="143"/>
      <c r="L27" s="143"/>
      <c r="M27" s="143"/>
      <c r="N27" s="143"/>
      <c r="O27" s="143"/>
      <c r="P27" s="143"/>
      <c r="Q27" s="143"/>
      <c r="R27" s="143"/>
      <c r="S27" s="143"/>
      <c r="T27" s="143"/>
      <c r="U27" s="143"/>
      <c r="V27" s="143"/>
      <c r="W27" s="143"/>
      <c r="X27" s="143"/>
      <c r="Y27" s="143"/>
      <c r="Z27" s="143"/>
      <c r="AA27" s="143"/>
      <c r="AB27" s="143"/>
      <c r="AC27" s="143"/>
      <c r="AD27" s="143"/>
      <c r="AE27" s="143"/>
      <c r="AF27" s="143"/>
      <c r="AG27" s="143"/>
      <c r="AH27" s="143"/>
      <c r="AI27" s="143"/>
      <c r="AJ27" s="143"/>
      <c r="AK27" s="143"/>
      <c r="AL27" s="143"/>
      <c r="AM27" s="144"/>
      <c r="AO27" s="361"/>
      <c r="AP27" s="117"/>
      <c r="AQ27" s="118"/>
      <c r="AR27" s="118"/>
      <c r="AS27" s="118"/>
      <c r="AT27" s="118"/>
      <c r="AU27" s="118"/>
      <c r="AV27" s="118"/>
      <c r="AW27" s="118"/>
      <c r="AX27" s="119"/>
      <c r="AY27" s="226"/>
      <c r="AZ27" s="118"/>
      <c r="BA27" s="118"/>
      <c r="BB27" s="118"/>
      <c r="BC27" s="119"/>
      <c r="BD27" s="198"/>
      <c r="BE27" s="199"/>
      <c r="BF27" s="199"/>
      <c r="BG27" s="199"/>
      <c r="BH27" s="200"/>
      <c r="BI27" s="120" t="s">
        <v>42</v>
      </c>
      <c r="BJ27" s="121"/>
      <c r="BK27" s="121"/>
      <c r="BL27" s="121"/>
      <c r="BM27" s="121"/>
      <c r="BN27" s="121"/>
      <c r="BO27" s="121"/>
      <c r="BP27" s="121"/>
      <c r="BQ27" s="121"/>
      <c r="BR27" s="121"/>
      <c r="BS27" s="121"/>
      <c r="BT27" s="121"/>
      <c r="BU27" s="122"/>
      <c r="BV27" s="216"/>
      <c r="BW27" s="217"/>
      <c r="BX27" s="217"/>
      <c r="BY27" s="217"/>
      <c r="BZ27" s="218"/>
    </row>
    <row r="28" spans="2:78" ht="15.75" customHeight="1" x14ac:dyDescent="0.2">
      <c r="B28" s="277" t="s">
        <v>69</v>
      </c>
      <c r="C28" s="278"/>
      <c r="D28" s="278"/>
      <c r="E28" s="278"/>
      <c r="F28" s="278"/>
      <c r="G28" s="279"/>
      <c r="H28" s="56" t="s">
        <v>71</v>
      </c>
      <c r="I28" s="177" t="s">
        <v>193</v>
      </c>
      <c r="J28" s="177"/>
      <c r="K28" s="177"/>
      <c r="L28" s="177"/>
      <c r="M28" s="177"/>
      <c r="N28" s="177"/>
      <c r="O28" s="177"/>
      <c r="P28" s="177"/>
      <c r="Q28" s="177"/>
      <c r="R28" s="177"/>
      <c r="S28" s="177"/>
      <c r="T28" s="177"/>
      <c r="U28" s="177"/>
      <c r="V28" s="177"/>
      <c r="W28" s="177"/>
      <c r="X28" s="177"/>
      <c r="Y28" s="177"/>
      <c r="Z28" s="177"/>
      <c r="AA28" s="177"/>
      <c r="AB28" s="177"/>
      <c r="AC28" s="177"/>
      <c r="AD28" s="177"/>
      <c r="AE28" s="177"/>
      <c r="AF28" s="30"/>
      <c r="AG28" s="30"/>
      <c r="AH28" s="30"/>
      <c r="AI28" s="31" t="s">
        <v>24</v>
      </c>
      <c r="AJ28" s="355">
        <v>50</v>
      </c>
      <c r="AK28" s="355"/>
      <c r="AL28" s="30"/>
      <c r="AM28" s="38" t="s">
        <v>23</v>
      </c>
      <c r="AO28" s="361"/>
      <c r="AP28" s="117"/>
      <c r="AQ28" s="118"/>
      <c r="AR28" s="118"/>
      <c r="AS28" s="118"/>
      <c r="AT28" s="118"/>
      <c r="AU28" s="118"/>
      <c r="AV28" s="118"/>
      <c r="AW28" s="118"/>
      <c r="AX28" s="119"/>
      <c r="AY28" s="226"/>
      <c r="AZ28" s="118"/>
      <c r="BA28" s="118"/>
      <c r="BB28" s="118"/>
      <c r="BC28" s="119"/>
      <c r="BD28" s="198"/>
      <c r="BE28" s="199"/>
      <c r="BF28" s="199"/>
      <c r="BG28" s="199"/>
      <c r="BH28" s="200"/>
      <c r="BI28" s="117" t="s">
        <v>173</v>
      </c>
      <c r="BJ28" s="118"/>
      <c r="BK28" s="118"/>
      <c r="BL28" s="118"/>
      <c r="BM28" s="118"/>
      <c r="BN28" s="118"/>
      <c r="BO28" s="118"/>
      <c r="BP28" s="118"/>
      <c r="BQ28" s="118"/>
      <c r="BR28" s="118"/>
      <c r="BS28" s="118"/>
      <c r="BT28" s="118"/>
      <c r="BU28" s="119"/>
      <c r="BV28" s="216">
        <v>240</v>
      </c>
      <c r="BW28" s="217"/>
      <c r="BX28" s="217"/>
      <c r="BY28" s="217"/>
      <c r="BZ28" s="218"/>
    </row>
    <row r="29" spans="2:78" ht="15.75" customHeight="1" x14ac:dyDescent="0.2">
      <c r="B29" s="280"/>
      <c r="C29" s="281"/>
      <c r="D29" s="281"/>
      <c r="E29" s="281"/>
      <c r="F29" s="281"/>
      <c r="G29" s="282"/>
      <c r="H29" s="62" t="s">
        <v>72</v>
      </c>
      <c r="I29" s="183" t="s">
        <v>194</v>
      </c>
      <c r="J29" s="183"/>
      <c r="K29" s="183"/>
      <c r="L29" s="183"/>
      <c r="M29" s="183"/>
      <c r="N29" s="183"/>
      <c r="O29" s="183"/>
      <c r="P29" s="183"/>
      <c r="Q29" s="183"/>
      <c r="R29" s="183"/>
      <c r="S29" s="183"/>
      <c r="T29" s="183"/>
      <c r="U29" s="183"/>
      <c r="V29" s="183"/>
      <c r="W29" s="183"/>
      <c r="X29" s="183"/>
      <c r="Y29" s="183"/>
      <c r="Z29" s="183"/>
      <c r="AA29" s="183"/>
      <c r="AB29" s="183"/>
      <c r="AC29" s="183"/>
      <c r="AD29" s="183"/>
      <c r="AE29" s="183"/>
      <c r="AF29" s="4"/>
      <c r="AG29" s="4"/>
      <c r="AH29" s="4"/>
      <c r="AI29" s="32" t="s">
        <v>24</v>
      </c>
      <c r="AJ29" s="250">
        <v>30</v>
      </c>
      <c r="AK29" s="250"/>
      <c r="AL29" s="4"/>
      <c r="AM29" s="39" t="s">
        <v>23</v>
      </c>
      <c r="AO29" s="517"/>
      <c r="AP29" s="479"/>
      <c r="AQ29" s="480"/>
      <c r="AR29" s="480"/>
      <c r="AS29" s="480"/>
      <c r="AT29" s="480"/>
      <c r="AU29" s="480"/>
      <c r="AV29" s="480"/>
      <c r="AW29" s="480"/>
      <c r="AX29" s="481"/>
      <c r="AY29" s="363"/>
      <c r="AZ29" s="220"/>
      <c r="BA29" s="220"/>
      <c r="BB29" s="220"/>
      <c r="BC29" s="221"/>
      <c r="BD29" s="252"/>
      <c r="BE29" s="253"/>
      <c r="BF29" s="253"/>
      <c r="BG29" s="253"/>
      <c r="BH29" s="254"/>
      <c r="BI29" s="117" t="s">
        <v>175</v>
      </c>
      <c r="BJ29" s="118"/>
      <c r="BK29" s="118"/>
      <c r="BL29" s="118"/>
      <c r="BM29" s="118"/>
      <c r="BN29" s="118"/>
      <c r="BO29" s="118"/>
      <c r="BP29" s="118"/>
      <c r="BQ29" s="118"/>
      <c r="BR29" s="118"/>
      <c r="BS29" s="118"/>
      <c r="BT29" s="118"/>
      <c r="BU29" s="119"/>
      <c r="BV29" s="114"/>
      <c r="BW29" s="115"/>
      <c r="BX29" s="115"/>
      <c r="BY29" s="115"/>
      <c r="BZ29" s="116"/>
    </row>
    <row r="30" spans="2:78" ht="15.75" customHeight="1" x14ac:dyDescent="0.2">
      <c r="B30" s="283"/>
      <c r="C30" s="284"/>
      <c r="D30" s="284"/>
      <c r="E30" s="284"/>
      <c r="F30" s="284"/>
      <c r="G30" s="285"/>
      <c r="H30" s="68" t="s">
        <v>73</v>
      </c>
      <c r="I30" s="245" t="s">
        <v>195</v>
      </c>
      <c r="J30" s="245"/>
      <c r="K30" s="245"/>
      <c r="L30" s="245"/>
      <c r="M30" s="245"/>
      <c r="N30" s="245"/>
      <c r="O30" s="245"/>
      <c r="P30" s="245"/>
      <c r="Q30" s="245"/>
      <c r="R30" s="245"/>
      <c r="S30" s="245"/>
      <c r="T30" s="245"/>
      <c r="U30" s="245"/>
      <c r="V30" s="245"/>
      <c r="W30" s="245"/>
      <c r="X30" s="245"/>
      <c r="Y30" s="245"/>
      <c r="Z30" s="245"/>
      <c r="AA30" s="245"/>
      <c r="AB30" s="245"/>
      <c r="AC30" s="245"/>
      <c r="AD30" s="245"/>
      <c r="AE30" s="245"/>
      <c r="AF30" s="6"/>
      <c r="AG30" s="6"/>
      <c r="AH30" s="6"/>
      <c r="AI30" s="33" t="s">
        <v>24</v>
      </c>
      <c r="AJ30" s="251">
        <v>20</v>
      </c>
      <c r="AK30" s="251"/>
      <c r="AL30" s="6"/>
      <c r="AM30" s="40" t="s">
        <v>23</v>
      </c>
      <c r="AO30" s="360" t="s">
        <v>9</v>
      </c>
      <c r="AP30" s="376" t="s">
        <v>41</v>
      </c>
      <c r="AQ30" s="377"/>
      <c r="AR30" s="377"/>
      <c r="AS30" s="377"/>
      <c r="AT30" s="377"/>
      <c r="AU30" s="377"/>
      <c r="AV30" s="377"/>
      <c r="AW30" s="377"/>
      <c r="AX30" s="377"/>
      <c r="AY30" s="113"/>
      <c r="AZ30" s="113"/>
      <c r="BA30" s="113"/>
      <c r="BB30" s="113"/>
      <c r="BC30" s="101"/>
      <c r="BD30" s="201">
        <f>IF(AND(BD31="",BD32="",BD33="",BD34="",BD35=""),"",SUM(BD31:BH35))</f>
        <v>1290</v>
      </c>
      <c r="BE30" s="202"/>
      <c r="BF30" s="202"/>
      <c r="BG30" s="113" t="s">
        <v>14</v>
      </c>
      <c r="BH30" s="225"/>
      <c r="BI30" s="117"/>
      <c r="BJ30" s="118"/>
      <c r="BK30" s="118"/>
      <c r="BL30" s="118"/>
      <c r="BM30" s="118"/>
      <c r="BN30" s="118"/>
      <c r="BO30" s="118"/>
      <c r="BP30" s="118"/>
      <c r="BQ30" s="118"/>
      <c r="BR30" s="118"/>
      <c r="BS30" s="118"/>
      <c r="BT30" s="118"/>
      <c r="BU30" s="119"/>
      <c r="BV30" s="114"/>
      <c r="BW30" s="115"/>
      <c r="BX30" s="115"/>
      <c r="BY30" s="115"/>
      <c r="BZ30" s="116"/>
    </row>
    <row r="31" spans="2:78" ht="15.75" customHeight="1" x14ac:dyDescent="0.2">
      <c r="B31" s="145" t="s">
        <v>115</v>
      </c>
      <c r="C31" s="146"/>
      <c r="D31" s="146"/>
      <c r="E31" s="146"/>
      <c r="F31" s="146"/>
      <c r="G31" s="147"/>
      <c r="H31" s="518">
        <v>1200000</v>
      </c>
      <c r="I31" s="160"/>
      <c r="J31" s="160"/>
      <c r="K31" s="160"/>
      <c r="L31" s="160"/>
      <c r="M31" s="160"/>
      <c r="N31" s="44" t="s">
        <v>116</v>
      </c>
      <c r="O31" s="145" t="s">
        <v>117</v>
      </c>
      <c r="P31" s="146"/>
      <c r="Q31" s="146"/>
      <c r="R31" s="146"/>
      <c r="S31" s="146"/>
      <c r="T31" s="146"/>
      <c r="U31" s="146"/>
      <c r="V31" s="146"/>
      <c r="W31" s="147"/>
      <c r="X31" s="161"/>
      <c r="Y31" s="162"/>
      <c r="Z31" s="162"/>
      <c r="AA31" s="162"/>
      <c r="AB31" s="96"/>
      <c r="AC31" s="93" t="s">
        <v>14</v>
      </c>
      <c r="AD31" s="93"/>
      <c r="AE31" s="93"/>
      <c r="AF31" s="97" t="s">
        <v>118</v>
      </c>
      <c r="AG31" s="160"/>
      <c r="AH31" s="160"/>
      <c r="AI31" s="160"/>
      <c r="AJ31" s="160"/>
      <c r="AK31" s="98"/>
      <c r="AL31" s="93" t="s">
        <v>55</v>
      </c>
      <c r="AM31" s="94"/>
      <c r="AO31" s="361"/>
      <c r="AP31" s="378" t="s">
        <v>40</v>
      </c>
      <c r="AQ31" s="344"/>
      <c r="AR31" s="344"/>
      <c r="AS31" s="344"/>
      <c r="AT31" s="344"/>
      <c r="AU31" s="344"/>
      <c r="AV31" s="344"/>
      <c r="AW31" s="344"/>
      <c r="AX31" s="344"/>
      <c r="AY31" s="344"/>
      <c r="AZ31" s="344"/>
      <c r="BA31" s="344"/>
      <c r="BB31" s="344"/>
      <c r="BC31" s="379"/>
      <c r="BD31" s="203"/>
      <c r="BE31" s="204"/>
      <c r="BF31" s="204"/>
      <c r="BG31" s="204"/>
      <c r="BH31" s="205"/>
      <c r="BI31" s="117"/>
      <c r="BJ31" s="118"/>
      <c r="BK31" s="118"/>
      <c r="BL31" s="118"/>
      <c r="BM31" s="118"/>
      <c r="BN31" s="118"/>
      <c r="BO31" s="118"/>
      <c r="BP31" s="118"/>
      <c r="BQ31" s="118"/>
      <c r="BR31" s="118"/>
      <c r="BS31" s="118"/>
      <c r="BT31" s="118"/>
      <c r="BU31" s="119"/>
      <c r="BV31" s="114"/>
      <c r="BW31" s="115"/>
      <c r="BX31" s="115"/>
      <c r="BY31" s="115"/>
      <c r="BZ31" s="116"/>
    </row>
    <row r="32" spans="2:78" ht="15.75" customHeight="1" x14ac:dyDescent="0.2">
      <c r="B32" s="145" t="s">
        <v>119</v>
      </c>
      <c r="C32" s="146"/>
      <c r="D32" s="146"/>
      <c r="E32" s="146"/>
      <c r="F32" s="146"/>
      <c r="G32" s="147"/>
      <c r="H32" s="528">
        <v>26</v>
      </c>
      <c r="I32" s="529"/>
      <c r="J32" s="529"/>
      <c r="K32" s="529"/>
      <c r="L32" s="529"/>
      <c r="M32" s="529"/>
      <c r="N32" s="44" t="s">
        <v>106</v>
      </c>
      <c r="O32" s="145" t="s">
        <v>120</v>
      </c>
      <c r="P32" s="146"/>
      <c r="Q32" s="146"/>
      <c r="R32" s="146"/>
      <c r="S32" s="146"/>
      <c r="T32" s="147"/>
      <c r="U32" s="525" t="s">
        <v>196</v>
      </c>
      <c r="V32" s="526"/>
      <c r="W32" s="526"/>
      <c r="X32" s="526"/>
      <c r="Y32" s="526"/>
      <c r="Z32" s="526"/>
      <c r="AA32" s="527"/>
      <c r="AB32" s="145" t="s">
        <v>121</v>
      </c>
      <c r="AC32" s="146"/>
      <c r="AD32" s="146"/>
      <c r="AE32" s="146"/>
      <c r="AF32" s="146"/>
      <c r="AG32" s="147"/>
      <c r="AH32" s="150" t="s">
        <v>197</v>
      </c>
      <c r="AI32" s="151"/>
      <c r="AJ32" s="151"/>
      <c r="AK32" s="50" t="s">
        <v>118</v>
      </c>
      <c r="AL32" s="148" t="s">
        <v>198</v>
      </c>
      <c r="AM32" s="149"/>
      <c r="AO32" s="361"/>
      <c r="AP32" s="117" t="s">
        <v>214</v>
      </c>
      <c r="AQ32" s="118"/>
      <c r="AR32" s="118"/>
      <c r="AS32" s="118"/>
      <c r="AT32" s="118"/>
      <c r="AU32" s="118"/>
      <c r="AV32" s="118"/>
      <c r="AW32" s="118"/>
      <c r="AX32" s="118"/>
      <c r="AY32" s="118"/>
      <c r="AZ32" s="118"/>
      <c r="BA32" s="118"/>
      <c r="BB32" s="118"/>
      <c r="BC32" s="119"/>
      <c r="BD32" s="203">
        <v>420</v>
      </c>
      <c r="BE32" s="204"/>
      <c r="BF32" s="204"/>
      <c r="BG32" s="204"/>
      <c r="BH32" s="205"/>
      <c r="BI32" s="117"/>
      <c r="BJ32" s="118"/>
      <c r="BK32" s="118"/>
      <c r="BL32" s="118"/>
      <c r="BM32" s="118"/>
      <c r="BN32" s="118"/>
      <c r="BO32" s="118"/>
      <c r="BP32" s="118"/>
      <c r="BQ32" s="118"/>
      <c r="BR32" s="118"/>
      <c r="BS32" s="118"/>
      <c r="BT32" s="118"/>
      <c r="BU32" s="119"/>
      <c r="BV32" s="114"/>
      <c r="BW32" s="115"/>
      <c r="BX32" s="115"/>
      <c r="BY32" s="115"/>
      <c r="BZ32" s="116"/>
    </row>
    <row r="33" spans="2:78" ht="15.75" customHeight="1" x14ac:dyDescent="0.2">
      <c r="B33" s="401" t="s">
        <v>142</v>
      </c>
      <c r="C33" s="324"/>
      <c r="D33" s="324"/>
      <c r="E33" s="324"/>
      <c r="F33" s="324"/>
      <c r="G33" s="402"/>
      <c r="H33" s="139" t="s">
        <v>199</v>
      </c>
      <c r="I33" s="140"/>
      <c r="J33" s="140"/>
      <c r="K33" s="140"/>
      <c r="L33" s="140"/>
      <c r="M33" s="140"/>
      <c r="N33" s="140"/>
      <c r="O33" s="140"/>
      <c r="P33" s="140"/>
      <c r="Q33" s="140"/>
      <c r="R33" s="140"/>
      <c r="S33" s="140"/>
      <c r="T33" s="140"/>
      <c r="U33" s="140"/>
      <c r="V33" s="140"/>
      <c r="W33" s="140"/>
      <c r="X33" s="140"/>
      <c r="Y33" s="140"/>
      <c r="Z33" s="140"/>
      <c r="AA33" s="140"/>
      <c r="AB33" s="140"/>
      <c r="AC33" s="140"/>
      <c r="AD33" s="140"/>
      <c r="AE33" s="140"/>
      <c r="AF33" s="140"/>
      <c r="AG33" s="140"/>
      <c r="AH33" s="140"/>
      <c r="AI33" s="140"/>
      <c r="AJ33" s="140"/>
      <c r="AK33" s="140"/>
      <c r="AL33" s="140"/>
      <c r="AM33" s="141"/>
      <c r="AO33" s="361"/>
      <c r="AP33" s="117" t="s">
        <v>215</v>
      </c>
      <c r="AQ33" s="118"/>
      <c r="AR33" s="118"/>
      <c r="AS33" s="118"/>
      <c r="AT33" s="118"/>
      <c r="AU33" s="118"/>
      <c r="AV33" s="118"/>
      <c r="AW33" s="118"/>
      <c r="AX33" s="118"/>
      <c r="AY33" s="118"/>
      <c r="AZ33" s="118"/>
      <c r="BA33" s="118"/>
      <c r="BB33" s="118"/>
      <c r="BC33" s="119"/>
      <c r="BD33" s="203">
        <v>180</v>
      </c>
      <c r="BE33" s="204"/>
      <c r="BF33" s="204"/>
      <c r="BG33" s="204"/>
      <c r="BH33" s="205"/>
      <c r="BI33" s="117"/>
      <c r="BJ33" s="118"/>
      <c r="BK33" s="118"/>
      <c r="BL33" s="118"/>
      <c r="BM33" s="118"/>
      <c r="BN33" s="118"/>
      <c r="BO33" s="118"/>
      <c r="BP33" s="118"/>
      <c r="BQ33" s="118"/>
      <c r="BR33" s="118"/>
      <c r="BS33" s="118"/>
      <c r="BT33" s="118"/>
      <c r="BU33" s="119"/>
      <c r="BV33" s="114"/>
      <c r="BW33" s="115"/>
      <c r="BX33" s="115"/>
      <c r="BY33" s="115"/>
      <c r="BZ33" s="116"/>
    </row>
    <row r="34" spans="2:78" ht="15.75" customHeight="1" x14ac:dyDescent="0.2">
      <c r="B34" s="403"/>
      <c r="C34" s="404"/>
      <c r="D34" s="404"/>
      <c r="E34" s="404"/>
      <c r="F34" s="404"/>
      <c r="G34" s="405"/>
      <c r="H34" s="142" t="s">
        <v>200</v>
      </c>
      <c r="I34" s="143"/>
      <c r="J34" s="143"/>
      <c r="K34" s="143"/>
      <c r="L34" s="143"/>
      <c r="M34" s="143"/>
      <c r="N34" s="143"/>
      <c r="O34" s="143"/>
      <c r="P34" s="143"/>
      <c r="Q34" s="143"/>
      <c r="R34" s="143"/>
      <c r="S34" s="143"/>
      <c r="T34" s="143"/>
      <c r="U34" s="143"/>
      <c r="V34" s="143"/>
      <c r="W34" s="143"/>
      <c r="X34" s="143"/>
      <c r="Y34" s="143"/>
      <c r="Z34" s="143"/>
      <c r="AA34" s="143"/>
      <c r="AB34" s="143"/>
      <c r="AC34" s="143"/>
      <c r="AD34" s="143"/>
      <c r="AE34" s="143"/>
      <c r="AF34" s="143"/>
      <c r="AG34" s="143"/>
      <c r="AH34" s="143"/>
      <c r="AI34" s="143"/>
      <c r="AJ34" s="143"/>
      <c r="AK34" s="143"/>
      <c r="AL34" s="143"/>
      <c r="AM34" s="144"/>
      <c r="AO34" s="361"/>
      <c r="AP34" s="117" t="s">
        <v>216</v>
      </c>
      <c r="AQ34" s="118"/>
      <c r="AR34" s="118"/>
      <c r="AS34" s="118"/>
      <c r="AT34" s="118"/>
      <c r="AU34" s="118"/>
      <c r="AV34" s="118"/>
      <c r="AW34" s="118"/>
      <c r="AX34" s="118"/>
      <c r="AY34" s="118"/>
      <c r="AZ34" s="118"/>
      <c r="BA34" s="118"/>
      <c r="BB34" s="118"/>
      <c r="BC34" s="119"/>
      <c r="BD34" s="496">
        <v>600</v>
      </c>
      <c r="BE34" s="497"/>
      <c r="BF34" s="497"/>
      <c r="BG34" s="497"/>
      <c r="BH34" s="498"/>
      <c r="BI34" s="117"/>
      <c r="BJ34" s="118"/>
      <c r="BK34" s="118"/>
      <c r="BL34" s="118"/>
      <c r="BM34" s="118"/>
      <c r="BN34" s="118"/>
      <c r="BO34" s="118"/>
      <c r="BP34" s="118"/>
      <c r="BQ34" s="118"/>
      <c r="BR34" s="118"/>
      <c r="BS34" s="118"/>
      <c r="BT34" s="118"/>
      <c r="BU34" s="119"/>
      <c r="BV34" s="216"/>
      <c r="BW34" s="217"/>
      <c r="BX34" s="217"/>
      <c r="BY34" s="217"/>
      <c r="BZ34" s="218"/>
    </row>
    <row r="35" spans="2:78" ht="15.75" customHeight="1" x14ac:dyDescent="0.2">
      <c r="B35" s="406"/>
      <c r="C35" s="327"/>
      <c r="D35" s="327"/>
      <c r="E35" s="327"/>
      <c r="F35" s="327"/>
      <c r="G35" s="407"/>
      <c r="H35" s="142" t="s">
        <v>201</v>
      </c>
      <c r="I35" s="143"/>
      <c r="J35" s="143"/>
      <c r="K35" s="143"/>
      <c r="L35" s="143"/>
      <c r="M35" s="143"/>
      <c r="N35" s="143"/>
      <c r="O35" s="143"/>
      <c r="P35" s="143"/>
      <c r="Q35" s="143"/>
      <c r="R35" s="143"/>
      <c r="S35" s="143"/>
      <c r="T35" s="143"/>
      <c r="U35" s="143"/>
      <c r="V35" s="143"/>
      <c r="W35" s="143"/>
      <c r="X35" s="143"/>
      <c r="Y35" s="143"/>
      <c r="Z35" s="143"/>
      <c r="AA35" s="143"/>
      <c r="AB35" s="143"/>
      <c r="AC35" s="143"/>
      <c r="AD35" s="143"/>
      <c r="AE35" s="143"/>
      <c r="AF35" s="143"/>
      <c r="AG35" s="143"/>
      <c r="AH35" s="143"/>
      <c r="AI35" s="143"/>
      <c r="AJ35" s="143"/>
      <c r="AK35" s="143"/>
      <c r="AL35" s="143"/>
      <c r="AM35" s="144"/>
      <c r="AN35"/>
      <c r="AO35" s="362"/>
      <c r="AP35" s="274" t="s">
        <v>217</v>
      </c>
      <c r="AQ35" s="275"/>
      <c r="AR35" s="275"/>
      <c r="AS35" s="275"/>
      <c r="AT35" s="275"/>
      <c r="AU35" s="275"/>
      <c r="AV35" s="275"/>
      <c r="AW35" s="275"/>
      <c r="AX35" s="275"/>
      <c r="AY35" s="275"/>
      <c r="AZ35" s="275"/>
      <c r="BA35" s="275"/>
      <c r="BB35" s="275"/>
      <c r="BC35" s="276"/>
      <c r="BD35" s="452">
        <v>90</v>
      </c>
      <c r="BE35" s="453"/>
      <c r="BF35" s="453"/>
      <c r="BG35" s="453"/>
      <c r="BH35" s="454"/>
      <c r="BI35" s="274"/>
      <c r="BJ35" s="275"/>
      <c r="BK35" s="275"/>
      <c r="BL35" s="275"/>
      <c r="BM35" s="275"/>
      <c r="BN35" s="275"/>
      <c r="BO35" s="275"/>
      <c r="BP35" s="275"/>
      <c r="BQ35" s="275"/>
      <c r="BR35" s="275"/>
      <c r="BS35" s="275"/>
      <c r="BT35" s="275"/>
      <c r="BU35" s="276"/>
      <c r="BV35" s="255"/>
      <c r="BW35" s="256"/>
      <c r="BX35" s="256"/>
      <c r="BY35" s="256"/>
      <c r="BZ35" s="257"/>
    </row>
    <row r="36" spans="2:78" ht="15.75" customHeight="1" x14ac:dyDescent="0.2">
      <c r="B36" s="277" t="s">
        <v>143</v>
      </c>
      <c r="C36" s="278"/>
      <c r="D36" s="278"/>
      <c r="E36" s="278"/>
      <c r="F36" s="278"/>
      <c r="G36" s="279"/>
      <c r="H36" s="139" t="s">
        <v>202</v>
      </c>
      <c r="I36" s="140"/>
      <c r="J36" s="140"/>
      <c r="K36" s="140"/>
      <c r="L36" s="140"/>
      <c r="M36" s="140"/>
      <c r="N36" s="140"/>
      <c r="O36" s="140"/>
      <c r="P36" s="140"/>
      <c r="Q36" s="140"/>
      <c r="R36" s="140"/>
      <c r="S36" s="140"/>
      <c r="T36" s="140"/>
      <c r="U36" s="140"/>
      <c r="V36" s="140"/>
      <c r="W36" s="140"/>
      <c r="X36" s="140"/>
      <c r="Y36" s="140"/>
      <c r="Z36" s="140"/>
      <c r="AA36" s="140"/>
      <c r="AB36" s="140"/>
      <c r="AC36" s="140"/>
      <c r="AD36" s="140"/>
      <c r="AE36" s="140"/>
      <c r="AF36" s="140"/>
      <c r="AG36" s="140"/>
      <c r="AH36" s="140"/>
      <c r="AI36" s="140"/>
      <c r="AJ36" s="140"/>
      <c r="AK36" s="140"/>
      <c r="AL36" s="140"/>
      <c r="AM36" s="141"/>
      <c r="AN36" s="26"/>
      <c r="AO36" s="155" t="s">
        <v>39</v>
      </c>
      <c r="AP36" s="156"/>
      <c r="AQ36" s="156"/>
      <c r="AR36" s="156"/>
      <c r="AS36" s="156"/>
      <c r="AT36" s="156"/>
      <c r="AU36" s="156"/>
      <c r="AV36" s="156"/>
      <c r="AW36" s="156"/>
      <c r="AX36" s="156"/>
      <c r="AY36" s="156"/>
      <c r="AZ36" s="156"/>
      <c r="BA36" s="156"/>
      <c r="BB36" s="156"/>
      <c r="BC36" s="159"/>
      <c r="BD36" s="272">
        <f>IF(AND(BD18="",BD30=""),"",SUM(BD18,BD30))</f>
        <v>1920</v>
      </c>
      <c r="BE36" s="273"/>
      <c r="BF36" s="273"/>
      <c r="BG36" s="157" t="s">
        <v>14</v>
      </c>
      <c r="BH36" s="158"/>
      <c r="BI36" s="155" t="s">
        <v>39</v>
      </c>
      <c r="BJ36" s="156"/>
      <c r="BK36" s="156"/>
      <c r="BL36" s="156"/>
      <c r="BM36" s="156"/>
      <c r="BN36" s="156"/>
      <c r="BO36" s="156"/>
      <c r="BP36" s="156"/>
      <c r="BQ36" s="156"/>
      <c r="BR36" s="156"/>
      <c r="BS36" s="156"/>
      <c r="BT36" s="156"/>
      <c r="BU36" s="156"/>
      <c r="BV36" s="272">
        <f>IF(AND(BV18="",BV20="",BV24="",BV26=""),"",SUM(BV18,BV20,BV24,BV26))</f>
        <v>1920</v>
      </c>
      <c r="BW36" s="273"/>
      <c r="BX36" s="273"/>
      <c r="BY36" s="157" t="s">
        <v>14</v>
      </c>
      <c r="BZ36" s="158"/>
    </row>
    <row r="37" spans="2:78" ht="15.75" customHeight="1" x14ac:dyDescent="0.2">
      <c r="B37" s="280"/>
      <c r="C37" s="281"/>
      <c r="D37" s="281"/>
      <c r="E37" s="281"/>
      <c r="F37" s="281"/>
      <c r="G37" s="282"/>
      <c r="H37" s="142" t="s">
        <v>203</v>
      </c>
      <c r="I37" s="143"/>
      <c r="J37" s="143"/>
      <c r="K37" s="143"/>
      <c r="L37" s="143"/>
      <c r="M37" s="143"/>
      <c r="N37" s="143"/>
      <c r="O37" s="143"/>
      <c r="P37" s="143"/>
      <c r="Q37" s="143"/>
      <c r="R37" s="143"/>
      <c r="S37" s="143"/>
      <c r="T37" s="143"/>
      <c r="U37" s="143"/>
      <c r="V37" s="143"/>
      <c r="W37" s="143"/>
      <c r="X37" s="143"/>
      <c r="Y37" s="143"/>
      <c r="Z37" s="143"/>
      <c r="AA37" s="143"/>
      <c r="AB37" s="143"/>
      <c r="AC37" s="143"/>
      <c r="AD37" s="143"/>
      <c r="AE37" s="143"/>
      <c r="AF37" s="143"/>
      <c r="AG37" s="143"/>
      <c r="AH37" s="143"/>
      <c r="AI37" s="143"/>
      <c r="AJ37" s="143"/>
      <c r="AK37" s="143"/>
      <c r="AL37" s="143"/>
      <c r="AM37" s="144"/>
      <c r="AN37" s="26"/>
      <c r="AO37" s="8" t="s">
        <v>130</v>
      </c>
    </row>
    <row r="38" spans="2:78" ht="13.5" customHeight="1" x14ac:dyDescent="0.2">
      <c r="B38" s="283"/>
      <c r="C38" s="284"/>
      <c r="D38" s="284"/>
      <c r="E38" s="284"/>
      <c r="F38" s="284"/>
      <c r="G38" s="285"/>
      <c r="H38" s="142" t="s">
        <v>204</v>
      </c>
      <c r="I38" s="143"/>
      <c r="J38" s="143"/>
      <c r="K38" s="143"/>
      <c r="L38" s="143"/>
      <c r="M38" s="143"/>
      <c r="N38" s="143"/>
      <c r="O38" s="143"/>
      <c r="P38" s="143"/>
      <c r="Q38" s="143"/>
      <c r="R38" s="143"/>
      <c r="S38" s="143"/>
      <c r="T38" s="143"/>
      <c r="U38" s="143"/>
      <c r="V38" s="143"/>
      <c r="W38" s="143"/>
      <c r="X38" s="143"/>
      <c r="Y38" s="143"/>
      <c r="Z38" s="143"/>
      <c r="AA38" s="143"/>
      <c r="AB38" s="143"/>
      <c r="AC38" s="143"/>
      <c r="AD38" s="143"/>
      <c r="AE38" s="143"/>
      <c r="AF38" s="143"/>
      <c r="AG38" s="143"/>
      <c r="AH38" s="143"/>
      <c r="AI38" s="143"/>
      <c r="AJ38" s="143"/>
      <c r="AK38" s="143"/>
      <c r="AL38" s="143"/>
      <c r="AM38" s="144"/>
      <c r="AN38" s="26"/>
      <c r="AO38" s="470"/>
      <c r="AP38" s="471"/>
      <c r="AQ38" s="471"/>
      <c r="AR38" s="471"/>
      <c r="AS38" s="472"/>
      <c r="AT38" s="374" t="s">
        <v>38</v>
      </c>
      <c r="AU38" s="374"/>
      <c r="AV38" s="374"/>
      <c r="AW38" s="374"/>
      <c r="AX38" s="374"/>
      <c r="AY38" s="374"/>
      <c r="AZ38" s="323" t="s">
        <v>138</v>
      </c>
      <c r="BA38" s="324"/>
      <c r="BB38" s="324"/>
      <c r="BC38" s="324"/>
      <c r="BD38" s="324"/>
      <c r="BE38" s="325"/>
      <c r="BF38" s="163" t="s">
        <v>70</v>
      </c>
      <c r="BG38" s="164"/>
      <c r="BH38" s="164"/>
      <c r="BI38" s="164"/>
      <c r="BJ38" s="164"/>
      <c r="BK38" s="164"/>
      <c r="BL38" s="164"/>
      <c r="BM38" s="164"/>
      <c r="BN38" s="164"/>
      <c r="BO38" s="164"/>
      <c r="BP38" s="164"/>
      <c r="BQ38" s="164"/>
      <c r="BR38" s="164"/>
      <c r="BS38" s="164"/>
      <c r="BT38" s="164"/>
      <c r="BU38" s="164"/>
      <c r="BV38" s="164"/>
      <c r="BW38" s="164"/>
      <c r="BX38" s="164"/>
      <c r="BY38" s="164"/>
      <c r="BZ38" s="165"/>
    </row>
    <row r="39" spans="2:78" ht="13.5" customHeight="1" x14ac:dyDescent="0.2">
      <c r="B39" s="227" t="s">
        <v>144</v>
      </c>
      <c r="C39" s="228"/>
      <c r="D39" s="228"/>
      <c r="E39" s="228"/>
      <c r="F39" s="228"/>
      <c r="G39" s="229"/>
      <c r="H39" s="139" t="s">
        <v>205</v>
      </c>
      <c r="I39" s="140"/>
      <c r="J39" s="140"/>
      <c r="K39" s="140"/>
      <c r="L39" s="140"/>
      <c r="M39" s="140"/>
      <c r="N39" s="140"/>
      <c r="O39" s="140"/>
      <c r="P39" s="140"/>
      <c r="Q39" s="140"/>
      <c r="R39" s="140"/>
      <c r="S39" s="140"/>
      <c r="T39" s="140"/>
      <c r="U39" s="140"/>
      <c r="V39" s="140"/>
      <c r="W39" s="140"/>
      <c r="X39" s="140"/>
      <c r="Y39" s="140"/>
      <c r="Z39" s="140"/>
      <c r="AA39" s="140"/>
      <c r="AB39" s="140"/>
      <c r="AC39" s="140"/>
      <c r="AD39" s="140"/>
      <c r="AE39" s="140"/>
      <c r="AF39" s="140"/>
      <c r="AG39" s="140"/>
      <c r="AH39" s="140"/>
      <c r="AI39" s="140"/>
      <c r="AJ39" s="140"/>
      <c r="AK39" s="140"/>
      <c r="AL39" s="140"/>
      <c r="AM39" s="141"/>
      <c r="AN39" s="25"/>
      <c r="AO39" s="473"/>
      <c r="AP39" s="474"/>
      <c r="AQ39" s="474"/>
      <c r="AR39" s="474"/>
      <c r="AS39" s="475"/>
      <c r="AT39" s="375"/>
      <c r="AU39" s="375"/>
      <c r="AV39" s="375"/>
      <c r="AW39" s="375"/>
      <c r="AX39" s="375"/>
      <c r="AY39" s="375"/>
      <c r="AZ39" s="499"/>
      <c r="BA39" s="404"/>
      <c r="BB39" s="404"/>
      <c r="BC39" s="404"/>
      <c r="BD39" s="404"/>
      <c r="BE39" s="500"/>
      <c r="BF39" s="166"/>
      <c r="BG39" s="167"/>
      <c r="BH39" s="167"/>
      <c r="BI39" s="167"/>
      <c r="BJ39" s="167"/>
      <c r="BK39" s="167"/>
      <c r="BL39" s="167"/>
      <c r="BM39" s="167"/>
      <c r="BN39" s="167"/>
      <c r="BO39" s="167"/>
      <c r="BP39" s="167"/>
      <c r="BQ39" s="167"/>
      <c r="BR39" s="167"/>
      <c r="BS39" s="167"/>
      <c r="BT39" s="167"/>
      <c r="BU39" s="167"/>
      <c r="BV39" s="167"/>
      <c r="BW39" s="167"/>
      <c r="BX39" s="167"/>
      <c r="BY39" s="167"/>
      <c r="BZ39" s="168"/>
    </row>
    <row r="40" spans="2:78" ht="13.5" customHeight="1" x14ac:dyDescent="0.2">
      <c r="B40" s="297"/>
      <c r="C40" s="298"/>
      <c r="D40" s="298"/>
      <c r="E40" s="298"/>
      <c r="F40" s="298"/>
      <c r="G40" s="299"/>
      <c r="H40" s="142" t="s">
        <v>206</v>
      </c>
      <c r="I40" s="143"/>
      <c r="J40" s="143"/>
      <c r="K40" s="143"/>
      <c r="L40" s="143"/>
      <c r="M40" s="143"/>
      <c r="N40" s="143"/>
      <c r="O40" s="143"/>
      <c r="P40" s="143"/>
      <c r="Q40" s="143"/>
      <c r="R40" s="143"/>
      <c r="S40" s="143"/>
      <c r="T40" s="143"/>
      <c r="U40" s="143"/>
      <c r="V40" s="143"/>
      <c r="W40" s="143"/>
      <c r="X40" s="143"/>
      <c r="Y40" s="143"/>
      <c r="Z40" s="143"/>
      <c r="AA40" s="143"/>
      <c r="AB40" s="143"/>
      <c r="AC40" s="143"/>
      <c r="AD40" s="143"/>
      <c r="AE40" s="143"/>
      <c r="AF40" s="143"/>
      <c r="AG40" s="143"/>
      <c r="AH40" s="143"/>
      <c r="AI40" s="143"/>
      <c r="AJ40" s="143"/>
      <c r="AK40" s="143"/>
      <c r="AL40" s="143"/>
      <c r="AM40" s="144"/>
      <c r="AO40" s="476"/>
      <c r="AP40" s="477"/>
      <c r="AQ40" s="477"/>
      <c r="AR40" s="477"/>
      <c r="AS40" s="478"/>
      <c r="AT40" s="172"/>
      <c r="AU40" s="172"/>
      <c r="AV40" s="172"/>
      <c r="AW40" s="172"/>
      <c r="AX40" s="172"/>
      <c r="AY40" s="172"/>
      <c r="AZ40" s="48" t="s">
        <v>139</v>
      </c>
      <c r="BA40" s="49" t="s">
        <v>174</v>
      </c>
      <c r="BB40" s="47" t="s">
        <v>97</v>
      </c>
      <c r="BC40" s="49" t="s">
        <v>174</v>
      </c>
      <c r="BD40" s="172" t="s">
        <v>98</v>
      </c>
      <c r="BE40" s="173"/>
      <c r="BF40" s="169"/>
      <c r="BG40" s="170"/>
      <c r="BH40" s="170"/>
      <c r="BI40" s="170"/>
      <c r="BJ40" s="170"/>
      <c r="BK40" s="170"/>
      <c r="BL40" s="170"/>
      <c r="BM40" s="170"/>
      <c r="BN40" s="170"/>
      <c r="BO40" s="170"/>
      <c r="BP40" s="170"/>
      <c r="BQ40" s="170"/>
      <c r="BR40" s="170"/>
      <c r="BS40" s="170"/>
      <c r="BT40" s="170"/>
      <c r="BU40" s="170"/>
      <c r="BV40" s="170"/>
      <c r="BW40" s="170"/>
      <c r="BX40" s="170"/>
      <c r="BY40" s="170"/>
      <c r="BZ40" s="171"/>
    </row>
    <row r="41" spans="2:78" ht="13.5" customHeight="1" x14ac:dyDescent="0.2">
      <c r="B41" s="230"/>
      <c r="C41" s="231"/>
      <c r="D41" s="231"/>
      <c r="E41" s="231"/>
      <c r="F41" s="231"/>
      <c r="G41" s="232"/>
      <c r="H41" s="334" t="s">
        <v>207</v>
      </c>
      <c r="I41" s="335"/>
      <c r="J41" s="335"/>
      <c r="K41" s="335"/>
      <c r="L41" s="335"/>
      <c r="M41" s="335"/>
      <c r="N41" s="335"/>
      <c r="O41" s="335"/>
      <c r="P41" s="335"/>
      <c r="Q41" s="335"/>
      <c r="R41" s="335"/>
      <c r="S41" s="335"/>
      <c r="T41" s="335"/>
      <c r="U41" s="335"/>
      <c r="V41" s="335"/>
      <c r="W41" s="335"/>
      <c r="X41" s="335"/>
      <c r="Y41" s="335"/>
      <c r="Z41" s="335"/>
      <c r="AA41" s="335"/>
      <c r="AB41" s="335"/>
      <c r="AC41" s="335"/>
      <c r="AD41" s="335"/>
      <c r="AE41" s="335"/>
      <c r="AF41" s="335"/>
      <c r="AG41" s="335"/>
      <c r="AH41" s="335"/>
      <c r="AI41" s="335"/>
      <c r="AJ41" s="335"/>
      <c r="AK41" s="335"/>
      <c r="AL41" s="335"/>
      <c r="AM41" s="336"/>
      <c r="AN41" s="82"/>
      <c r="AO41" s="381" t="s">
        <v>37</v>
      </c>
      <c r="AP41" s="382"/>
      <c r="AQ41" s="382"/>
      <c r="AR41" s="382"/>
      <c r="AS41" s="409"/>
      <c r="AT41" s="417">
        <v>600</v>
      </c>
      <c r="AU41" s="417"/>
      <c r="AV41" s="417"/>
      <c r="AW41" s="417"/>
      <c r="AX41" s="246" t="s">
        <v>55</v>
      </c>
      <c r="AY41" s="103"/>
      <c r="AZ41" s="419">
        <v>840</v>
      </c>
      <c r="BA41" s="420"/>
      <c r="BB41" s="420"/>
      <c r="BC41" s="420"/>
      <c r="BD41" s="246" t="s">
        <v>55</v>
      </c>
      <c r="BE41" s="103"/>
      <c r="BF41" s="455" t="s">
        <v>218</v>
      </c>
      <c r="BG41" s="456"/>
      <c r="BH41" s="456"/>
      <c r="BI41" s="456"/>
      <c r="BJ41" s="456"/>
      <c r="BK41" s="456"/>
      <c r="BL41" s="456"/>
      <c r="BM41" s="456"/>
      <c r="BN41" s="456"/>
      <c r="BO41" s="456"/>
      <c r="BP41" s="456"/>
      <c r="BQ41" s="456"/>
      <c r="BR41" s="456"/>
      <c r="BS41" s="456"/>
      <c r="BT41" s="456"/>
      <c r="BU41" s="456"/>
      <c r="BV41" s="456"/>
      <c r="BW41" s="456"/>
      <c r="BX41" s="456"/>
      <c r="BY41" s="456"/>
      <c r="BZ41" s="457"/>
    </row>
    <row r="42" spans="2:78" ht="13.5" customHeight="1" x14ac:dyDescent="0.2">
      <c r="B42" s="8" t="s">
        <v>131</v>
      </c>
      <c r="H42" s="2"/>
      <c r="X42"/>
      <c r="Y42"/>
      <c r="Z42"/>
      <c r="AA42"/>
      <c r="AB42"/>
      <c r="AC42"/>
      <c r="AD42"/>
      <c r="AN42" s="34"/>
      <c r="AO42" s="410"/>
      <c r="AP42" s="411"/>
      <c r="AQ42" s="411"/>
      <c r="AR42" s="411"/>
      <c r="AS42" s="412"/>
      <c r="AT42" s="418"/>
      <c r="AU42" s="418"/>
      <c r="AV42" s="418"/>
      <c r="AW42" s="418"/>
      <c r="AX42" s="206"/>
      <c r="AY42" s="416"/>
      <c r="AZ42" s="421"/>
      <c r="BA42" s="422"/>
      <c r="BB42" s="422"/>
      <c r="BC42" s="422"/>
      <c r="BD42" s="206"/>
      <c r="BE42" s="416"/>
      <c r="BF42" s="458"/>
      <c r="BG42" s="459"/>
      <c r="BH42" s="459"/>
      <c r="BI42" s="459"/>
      <c r="BJ42" s="459"/>
      <c r="BK42" s="459"/>
      <c r="BL42" s="459"/>
      <c r="BM42" s="459"/>
      <c r="BN42" s="459"/>
      <c r="BO42" s="459"/>
      <c r="BP42" s="459"/>
      <c r="BQ42" s="459"/>
      <c r="BR42" s="459"/>
      <c r="BS42" s="459"/>
      <c r="BT42" s="459"/>
      <c r="BU42" s="459"/>
      <c r="BV42" s="459"/>
      <c r="BW42" s="459"/>
      <c r="BX42" s="459"/>
      <c r="BY42" s="459"/>
      <c r="BZ42" s="460"/>
    </row>
    <row r="43" spans="2:78" ht="13.5" customHeight="1" x14ac:dyDescent="0.2">
      <c r="B43" s="227" t="s">
        <v>16</v>
      </c>
      <c r="C43" s="308"/>
      <c r="D43" s="308"/>
      <c r="E43" s="308"/>
      <c r="F43" s="308"/>
      <c r="G43" s="308"/>
      <c r="H43" s="309"/>
      <c r="I43" s="313">
        <v>1</v>
      </c>
      <c r="J43" s="211"/>
      <c r="K43" s="211"/>
      <c r="L43" s="246" t="s">
        <v>15</v>
      </c>
      <c r="M43" s="247"/>
      <c r="N43" s="227" t="s">
        <v>64</v>
      </c>
      <c r="O43" s="228"/>
      <c r="P43" s="228"/>
      <c r="Q43" s="228"/>
      <c r="R43" s="228"/>
      <c r="S43" s="228"/>
      <c r="T43" s="228"/>
      <c r="U43" s="228"/>
      <c r="V43" s="229"/>
      <c r="W43" s="233">
        <v>2</v>
      </c>
      <c r="X43" s="234"/>
      <c r="Y43" s="234"/>
      <c r="Z43" s="237" t="s">
        <v>96</v>
      </c>
      <c r="AA43" s="238"/>
      <c r="AB43" s="241" t="s">
        <v>59</v>
      </c>
      <c r="AC43" s="241"/>
      <c r="AD43" s="241"/>
      <c r="AE43" s="241"/>
      <c r="AF43" s="241"/>
      <c r="AG43" s="241"/>
      <c r="AH43" s="242">
        <v>1</v>
      </c>
      <c r="AI43" s="242"/>
      <c r="AJ43" s="242"/>
      <c r="AK43" s="242"/>
      <c r="AL43" s="246" t="s">
        <v>60</v>
      </c>
      <c r="AM43" s="247"/>
      <c r="AO43" s="413"/>
      <c r="AP43" s="414"/>
      <c r="AQ43" s="414"/>
      <c r="AR43" s="414"/>
      <c r="AS43" s="415"/>
      <c r="AT43" s="359"/>
      <c r="AU43" s="359"/>
      <c r="AV43" s="359"/>
      <c r="AW43" s="359"/>
      <c r="AX43" s="271"/>
      <c r="AY43" s="104"/>
      <c r="AZ43" s="372"/>
      <c r="BA43" s="373"/>
      <c r="BB43" s="373"/>
      <c r="BC43" s="373"/>
      <c r="BD43" s="271"/>
      <c r="BE43" s="104"/>
      <c r="BF43" s="458"/>
      <c r="BG43" s="459"/>
      <c r="BH43" s="459"/>
      <c r="BI43" s="459"/>
      <c r="BJ43" s="459"/>
      <c r="BK43" s="459"/>
      <c r="BL43" s="459"/>
      <c r="BM43" s="459"/>
      <c r="BN43" s="459"/>
      <c r="BO43" s="459"/>
      <c r="BP43" s="459"/>
      <c r="BQ43" s="459"/>
      <c r="BR43" s="459"/>
      <c r="BS43" s="459"/>
      <c r="BT43" s="459"/>
      <c r="BU43" s="459"/>
      <c r="BV43" s="459"/>
      <c r="BW43" s="459"/>
      <c r="BX43" s="459"/>
      <c r="BY43" s="459"/>
      <c r="BZ43" s="460"/>
    </row>
    <row r="44" spans="2:78" ht="13.5" customHeight="1" x14ac:dyDescent="0.2">
      <c r="B44" s="310"/>
      <c r="C44" s="311"/>
      <c r="D44" s="311"/>
      <c r="E44" s="311"/>
      <c r="F44" s="311"/>
      <c r="G44" s="311"/>
      <c r="H44" s="312"/>
      <c r="I44" s="314"/>
      <c r="J44" s="256"/>
      <c r="K44" s="256"/>
      <c r="L44" s="248"/>
      <c r="M44" s="249"/>
      <c r="N44" s="230"/>
      <c r="O44" s="231"/>
      <c r="P44" s="231"/>
      <c r="Q44" s="231"/>
      <c r="R44" s="231"/>
      <c r="S44" s="231"/>
      <c r="T44" s="231"/>
      <c r="U44" s="231"/>
      <c r="V44" s="232"/>
      <c r="W44" s="235"/>
      <c r="X44" s="236"/>
      <c r="Y44" s="236"/>
      <c r="Z44" s="239"/>
      <c r="AA44" s="240"/>
      <c r="AB44" s="243" t="s">
        <v>61</v>
      </c>
      <c r="AC44" s="243"/>
      <c r="AD44" s="243"/>
      <c r="AE44" s="243"/>
      <c r="AF44" s="243"/>
      <c r="AG44" s="243"/>
      <c r="AH44" s="244">
        <v>1</v>
      </c>
      <c r="AI44" s="244"/>
      <c r="AJ44" s="244"/>
      <c r="AK44" s="244"/>
      <c r="AL44" s="248" t="s">
        <v>60</v>
      </c>
      <c r="AM44" s="249"/>
      <c r="AO44" s="364" t="s">
        <v>56</v>
      </c>
      <c r="AP44" s="365"/>
      <c r="AQ44" s="365"/>
      <c r="AR44" s="365"/>
      <c r="AS44" s="366"/>
      <c r="AT44" s="356">
        <v>380</v>
      </c>
      <c r="AU44" s="357"/>
      <c r="AV44" s="357"/>
      <c r="AW44" s="357"/>
      <c r="AX44" s="113" t="s">
        <v>55</v>
      </c>
      <c r="AY44" s="101"/>
      <c r="AZ44" s="370">
        <v>500</v>
      </c>
      <c r="BA44" s="371"/>
      <c r="BB44" s="371"/>
      <c r="BC44" s="371"/>
      <c r="BD44" s="113" t="s">
        <v>55</v>
      </c>
      <c r="BE44" s="101"/>
      <c r="BF44" s="458"/>
      <c r="BG44" s="459"/>
      <c r="BH44" s="459"/>
      <c r="BI44" s="459"/>
      <c r="BJ44" s="459"/>
      <c r="BK44" s="459"/>
      <c r="BL44" s="459"/>
      <c r="BM44" s="459"/>
      <c r="BN44" s="459"/>
      <c r="BO44" s="459"/>
      <c r="BP44" s="459"/>
      <c r="BQ44" s="459"/>
      <c r="BR44" s="459"/>
      <c r="BS44" s="459"/>
      <c r="BT44" s="459"/>
      <c r="BU44" s="459"/>
      <c r="BV44" s="459"/>
      <c r="BW44" s="459"/>
      <c r="BX44" s="459"/>
      <c r="BY44" s="459"/>
      <c r="BZ44" s="460"/>
    </row>
    <row r="45" spans="2:78" ht="13.5" customHeight="1" x14ac:dyDescent="0.2">
      <c r="B45" s="34" t="s">
        <v>65</v>
      </c>
      <c r="C45" s="34" t="s">
        <v>66</v>
      </c>
      <c r="AO45" s="367"/>
      <c r="AP45" s="368"/>
      <c r="AQ45" s="368"/>
      <c r="AR45" s="368"/>
      <c r="AS45" s="369"/>
      <c r="AT45" s="358"/>
      <c r="AU45" s="359"/>
      <c r="AV45" s="359"/>
      <c r="AW45" s="359"/>
      <c r="AX45" s="271"/>
      <c r="AY45" s="104"/>
      <c r="AZ45" s="372"/>
      <c r="BA45" s="373"/>
      <c r="BB45" s="373"/>
      <c r="BC45" s="373"/>
      <c r="BD45" s="271"/>
      <c r="BE45" s="104"/>
      <c r="BF45" s="458"/>
      <c r="BG45" s="459"/>
      <c r="BH45" s="459"/>
      <c r="BI45" s="459"/>
      <c r="BJ45" s="459"/>
      <c r="BK45" s="459"/>
      <c r="BL45" s="459"/>
      <c r="BM45" s="459"/>
      <c r="BN45" s="459"/>
      <c r="BO45" s="459"/>
      <c r="BP45" s="459"/>
      <c r="BQ45" s="459"/>
      <c r="BR45" s="459"/>
      <c r="BS45" s="459"/>
      <c r="BT45" s="459"/>
      <c r="BU45" s="459"/>
      <c r="BV45" s="459"/>
      <c r="BW45" s="459"/>
      <c r="BX45" s="459"/>
      <c r="BY45" s="459"/>
      <c r="BZ45" s="460"/>
    </row>
    <row r="46" spans="2:78" ht="13.5" customHeight="1" x14ac:dyDescent="0.2">
      <c r="B46" s="8" t="s">
        <v>132</v>
      </c>
      <c r="AO46" s="493" t="s">
        <v>36</v>
      </c>
      <c r="AP46" s="440" t="s">
        <v>35</v>
      </c>
      <c r="AQ46" s="411"/>
      <c r="AR46" s="411"/>
      <c r="AS46" s="412"/>
      <c r="AT46" s="356">
        <v>80</v>
      </c>
      <c r="AU46" s="357"/>
      <c r="AV46" s="357"/>
      <c r="AW46" s="357"/>
      <c r="AX46" s="206" t="s">
        <v>14</v>
      </c>
      <c r="AY46" s="206"/>
      <c r="AZ46" s="370">
        <v>90</v>
      </c>
      <c r="BA46" s="371"/>
      <c r="BB46" s="371"/>
      <c r="BC46" s="371"/>
      <c r="BD46" s="206" t="s">
        <v>14</v>
      </c>
      <c r="BE46" s="416"/>
      <c r="BF46" s="458"/>
      <c r="BG46" s="459"/>
      <c r="BH46" s="459"/>
      <c r="BI46" s="459"/>
      <c r="BJ46" s="459"/>
      <c r="BK46" s="459"/>
      <c r="BL46" s="459"/>
      <c r="BM46" s="459"/>
      <c r="BN46" s="459"/>
      <c r="BO46" s="459"/>
      <c r="BP46" s="459"/>
      <c r="BQ46" s="459"/>
      <c r="BR46" s="459"/>
      <c r="BS46" s="459"/>
      <c r="BT46" s="459"/>
      <c r="BU46" s="459"/>
      <c r="BV46" s="459"/>
      <c r="BW46" s="459"/>
      <c r="BX46" s="459"/>
      <c r="BY46" s="459"/>
      <c r="BZ46" s="460"/>
    </row>
    <row r="47" spans="2:78" ht="13.5" customHeight="1" x14ac:dyDescent="0.2">
      <c r="B47" s="292"/>
      <c r="C47" s="261" t="s">
        <v>52</v>
      </c>
      <c r="D47" s="262"/>
      <c r="E47" s="262"/>
      <c r="F47" s="262"/>
      <c r="G47" s="262"/>
      <c r="H47" s="262"/>
      <c r="I47" s="262"/>
      <c r="J47" s="262"/>
      <c r="K47" s="262"/>
      <c r="L47" s="262"/>
      <c r="M47" s="262"/>
      <c r="N47" s="263"/>
      <c r="O47" s="163" t="s">
        <v>101</v>
      </c>
      <c r="P47" s="164"/>
      <c r="Q47" s="164"/>
      <c r="R47" s="164"/>
      <c r="S47" s="164"/>
      <c r="T47" s="264"/>
      <c r="U47" s="317" t="s">
        <v>140</v>
      </c>
      <c r="V47" s="318"/>
      <c r="W47" s="319"/>
      <c r="X47" s="323" t="s">
        <v>19</v>
      </c>
      <c r="Y47" s="324"/>
      <c r="Z47" s="325"/>
      <c r="AA47" s="163" t="s">
        <v>102</v>
      </c>
      <c r="AB47" s="164"/>
      <c r="AC47" s="264"/>
      <c r="AD47" s="395" t="s">
        <v>18</v>
      </c>
      <c r="AE47" s="374"/>
      <c r="AF47" s="374"/>
      <c r="AG47" s="374"/>
      <c r="AH47" s="374"/>
      <c r="AI47" s="374"/>
      <c r="AJ47" s="374"/>
      <c r="AK47" s="374"/>
      <c r="AL47" s="374"/>
      <c r="AM47" s="396"/>
      <c r="AO47" s="493"/>
      <c r="AP47" s="440"/>
      <c r="AQ47" s="411"/>
      <c r="AR47" s="411"/>
      <c r="AS47" s="412"/>
      <c r="AT47" s="358"/>
      <c r="AU47" s="359"/>
      <c r="AV47" s="359"/>
      <c r="AW47" s="359"/>
      <c r="AX47" s="206"/>
      <c r="AY47" s="206"/>
      <c r="AZ47" s="372"/>
      <c r="BA47" s="373"/>
      <c r="BB47" s="373"/>
      <c r="BC47" s="373"/>
      <c r="BD47" s="206"/>
      <c r="BE47" s="416"/>
      <c r="BF47" s="458"/>
      <c r="BG47" s="459"/>
      <c r="BH47" s="459"/>
      <c r="BI47" s="459"/>
      <c r="BJ47" s="459"/>
      <c r="BK47" s="459"/>
      <c r="BL47" s="459"/>
      <c r="BM47" s="459"/>
      <c r="BN47" s="459"/>
      <c r="BO47" s="459"/>
      <c r="BP47" s="459"/>
      <c r="BQ47" s="459"/>
      <c r="BR47" s="459"/>
      <c r="BS47" s="459"/>
      <c r="BT47" s="459"/>
      <c r="BU47" s="459"/>
      <c r="BV47" s="459"/>
      <c r="BW47" s="459"/>
      <c r="BX47" s="459"/>
      <c r="BY47" s="459"/>
      <c r="BZ47" s="460"/>
    </row>
    <row r="48" spans="2:78" ht="13.5" customHeight="1" x14ac:dyDescent="0.2">
      <c r="B48" s="293"/>
      <c r="C48" s="387" t="s">
        <v>20</v>
      </c>
      <c r="D48" s="388"/>
      <c r="E48" s="388"/>
      <c r="F48" s="388"/>
      <c r="G48" s="388"/>
      <c r="H48" s="388"/>
      <c r="I48" s="388"/>
      <c r="J48" s="388"/>
      <c r="K48" s="388"/>
      <c r="L48" s="388"/>
      <c r="M48" s="388"/>
      <c r="N48" s="389"/>
      <c r="O48" s="169"/>
      <c r="P48" s="170"/>
      <c r="Q48" s="170"/>
      <c r="R48" s="170"/>
      <c r="S48" s="170"/>
      <c r="T48" s="301"/>
      <c r="U48" s="320"/>
      <c r="V48" s="321"/>
      <c r="W48" s="322"/>
      <c r="X48" s="326"/>
      <c r="Y48" s="327"/>
      <c r="Z48" s="328"/>
      <c r="AA48" s="519" t="s">
        <v>103</v>
      </c>
      <c r="AB48" s="520"/>
      <c r="AC48" s="521"/>
      <c r="AD48" s="397"/>
      <c r="AE48" s="172"/>
      <c r="AF48" s="172"/>
      <c r="AG48" s="172"/>
      <c r="AH48" s="172"/>
      <c r="AI48" s="172"/>
      <c r="AJ48" s="172"/>
      <c r="AK48" s="172"/>
      <c r="AL48" s="172"/>
      <c r="AM48" s="398"/>
      <c r="AO48" s="493"/>
      <c r="AP48" s="482" t="s">
        <v>34</v>
      </c>
      <c r="AQ48" s="483"/>
      <c r="AR48" s="483"/>
      <c r="AS48" s="483"/>
      <c r="AT48" s="356">
        <v>30</v>
      </c>
      <c r="AU48" s="357"/>
      <c r="AV48" s="357"/>
      <c r="AW48" s="357"/>
      <c r="AX48" s="113" t="s">
        <v>14</v>
      </c>
      <c r="AY48" s="113"/>
      <c r="AZ48" s="370">
        <v>30</v>
      </c>
      <c r="BA48" s="371"/>
      <c r="BB48" s="371"/>
      <c r="BC48" s="371"/>
      <c r="BD48" s="113" t="s">
        <v>14</v>
      </c>
      <c r="BE48" s="101"/>
      <c r="BF48" s="458"/>
      <c r="BG48" s="459"/>
      <c r="BH48" s="459"/>
      <c r="BI48" s="459"/>
      <c r="BJ48" s="459"/>
      <c r="BK48" s="459"/>
      <c r="BL48" s="459"/>
      <c r="BM48" s="459"/>
      <c r="BN48" s="459"/>
      <c r="BO48" s="459"/>
      <c r="BP48" s="459"/>
      <c r="BQ48" s="459"/>
      <c r="BR48" s="459"/>
      <c r="BS48" s="459"/>
      <c r="BT48" s="459"/>
      <c r="BU48" s="459"/>
      <c r="BV48" s="459"/>
      <c r="BW48" s="459"/>
      <c r="BX48" s="459"/>
      <c r="BY48" s="459"/>
      <c r="BZ48" s="460"/>
    </row>
    <row r="49" spans="2:78" ht="13.5" customHeight="1" x14ac:dyDescent="0.2">
      <c r="B49" s="451" t="s">
        <v>17</v>
      </c>
      <c r="C49" s="390" t="s">
        <v>147</v>
      </c>
      <c r="D49" s="391"/>
      <c r="E49" s="391"/>
      <c r="F49" s="391"/>
      <c r="G49" s="391"/>
      <c r="H49" s="391"/>
      <c r="I49" s="391"/>
      <c r="J49" s="391"/>
      <c r="K49" s="391"/>
      <c r="L49" s="391"/>
      <c r="M49" s="391"/>
      <c r="N49" s="392"/>
      <c r="O49" s="510"/>
      <c r="P49" s="511"/>
      <c r="Q49" s="511"/>
      <c r="R49" s="511"/>
      <c r="S49" s="511"/>
      <c r="T49" s="512"/>
      <c r="U49" s="109">
        <v>90</v>
      </c>
      <c r="V49" s="110"/>
      <c r="W49" s="103" t="s">
        <v>4</v>
      </c>
      <c r="X49" s="129"/>
      <c r="Y49" s="130"/>
      <c r="Z49" s="133" t="s">
        <v>4</v>
      </c>
      <c r="AA49" s="393"/>
      <c r="AB49" s="394"/>
      <c r="AC49" s="81" t="s">
        <v>4</v>
      </c>
      <c r="AD49" s="513" t="s">
        <v>157</v>
      </c>
      <c r="AE49" s="355"/>
      <c r="AF49" s="355"/>
      <c r="AG49" s="180" t="s">
        <v>104</v>
      </c>
      <c r="AH49" s="180"/>
      <c r="AI49" s="355"/>
      <c r="AJ49" s="355"/>
      <c r="AK49" s="355"/>
      <c r="AL49" s="441" t="s">
        <v>105</v>
      </c>
      <c r="AM49" s="442"/>
      <c r="AO49" s="493"/>
      <c r="AP49" s="484"/>
      <c r="AQ49" s="414"/>
      <c r="AR49" s="414"/>
      <c r="AS49" s="414"/>
      <c r="AT49" s="358"/>
      <c r="AU49" s="359"/>
      <c r="AV49" s="359"/>
      <c r="AW49" s="359"/>
      <c r="AX49" s="271"/>
      <c r="AY49" s="271"/>
      <c r="AZ49" s="372"/>
      <c r="BA49" s="373"/>
      <c r="BB49" s="373"/>
      <c r="BC49" s="373"/>
      <c r="BD49" s="271"/>
      <c r="BE49" s="104"/>
      <c r="BF49" s="458"/>
      <c r="BG49" s="459"/>
      <c r="BH49" s="459"/>
      <c r="BI49" s="459"/>
      <c r="BJ49" s="459"/>
      <c r="BK49" s="459"/>
      <c r="BL49" s="459"/>
      <c r="BM49" s="459"/>
      <c r="BN49" s="459"/>
      <c r="BO49" s="459"/>
      <c r="BP49" s="459"/>
      <c r="BQ49" s="459"/>
      <c r="BR49" s="459"/>
      <c r="BS49" s="459"/>
      <c r="BT49" s="459"/>
      <c r="BU49" s="459"/>
      <c r="BV49" s="459"/>
      <c r="BW49" s="459"/>
      <c r="BX49" s="459"/>
      <c r="BY49" s="459"/>
      <c r="BZ49" s="460"/>
    </row>
    <row r="50" spans="2:78" ht="13.5" customHeight="1" x14ac:dyDescent="0.2">
      <c r="B50" s="361"/>
      <c r="C50" s="294" t="s">
        <v>148</v>
      </c>
      <c r="D50" s="295"/>
      <c r="E50" s="295"/>
      <c r="F50" s="295"/>
      <c r="G50" s="295"/>
      <c r="H50" s="295"/>
      <c r="I50" s="295"/>
      <c r="J50" s="295"/>
      <c r="K50" s="295"/>
      <c r="L50" s="295"/>
      <c r="M50" s="295"/>
      <c r="N50" s="296"/>
      <c r="O50" s="514"/>
      <c r="P50" s="515"/>
      <c r="Q50" s="515"/>
      <c r="R50" s="515"/>
      <c r="S50" s="515"/>
      <c r="T50" s="516"/>
      <c r="U50" s="111"/>
      <c r="V50" s="112"/>
      <c r="W50" s="104"/>
      <c r="X50" s="131"/>
      <c r="Y50" s="132"/>
      <c r="Z50" s="134"/>
      <c r="AA50" s="288"/>
      <c r="AB50" s="123"/>
      <c r="AC50" s="72" t="s">
        <v>106</v>
      </c>
      <c r="AD50" s="300"/>
      <c r="AE50" s="251"/>
      <c r="AF50" s="251"/>
      <c r="AG50" s="113"/>
      <c r="AH50" s="113"/>
      <c r="AI50" s="251"/>
      <c r="AJ50" s="251"/>
      <c r="AK50" s="251"/>
      <c r="AL50" s="377"/>
      <c r="AM50" s="505"/>
      <c r="AO50" s="493"/>
      <c r="AP50" s="440" t="s">
        <v>8</v>
      </c>
      <c r="AQ50" s="411"/>
      <c r="AR50" s="411"/>
      <c r="AS50" s="411"/>
      <c r="AT50" s="356">
        <v>2</v>
      </c>
      <c r="AU50" s="357"/>
      <c r="AV50" s="357"/>
      <c r="AW50" s="357"/>
      <c r="AX50" s="206" t="s">
        <v>14</v>
      </c>
      <c r="AY50" s="206"/>
      <c r="AZ50" s="370">
        <v>2</v>
      </c>
      <c r="BA50" s="371"/>
      <c r="BB50" s="371"/>
      <c r="BC50" s="371"/>
      <c r="BD50" s="206" t="s">
        <v>14</v>
      </c>
      <c r="BE50" s="416"/>
      <c r="BF50" s="458"/>
      <c r="BG50" s="459"/>
      <c r="BH50" s="459"/>
      <c r="BI50" s="459"/>
      <c r="BJ50" s="459"/>
      <c r="BK50" s="459"/>
      <c r="BL50" s="459"/>
      <c r="BM50" s="459"/>
      <c r="BN50" s="459"/>
      <c r="BO50" s="459"/>
      <c r="BP50" s="459"/>
      <c r="BQ50" s="459"/>
      <c r="BR50" s="459"/>
      <c r="BS50" s="459"/>
      <c r="BT50" s="459"/>
      <c r="BU50" s="459"/>
      <c r="BV50" s="459"/>
      <c r="BW50" s="459"/>
      <c r="BX50" s="459"/>
      <c r="BY50" s="459"/>
      <c r="BZ50" s="460"/>
    </row>
    <row r="51" spans="2:78" ht="13.5" customHeight="1" x14ac:dyDescent="0.2">
      <c r="B51" s="361"/>
      <c r="C51" s="289" t="s">
        <v>149</v>
      </c>
      <c r="D51" s="290"/>
      <c r="E51" s="290"/>
      <c r="F51" s="290"/>
      <c r="G51" s="290"/>
      <c r="H51" s="290"/>
      <c r="I51" s="290"/>
      <c r="J51" s="290"/>
      <c r="K51" s="290"/>
      <c r="L51" s="290"/>
      <c r="M51" s="290"/>
      <c r="N51" s="291"/>
      <c r="O51" s="302"/>
      <c r="P51" s="303"/>
      <c r="Q51" s="303"/>
      <c r="R51" s="303"/>
      <c r="S51" s="303"/>
      <c r="T51" s="304"/>
      <c r="U51" s="105">
        <v>10</v>
      </c>
      <c r="V51" s="106"/>
      <c r="W51" s="101" t="s">
        <v>4</v>
      </c>
      <c r="X51" s="131">
        <v>100</v>
      </c>
      <c r="Y51" s="132"/>
      <c r="Z51" s="134" t="s">
        <v>4</v>
      </c>
      <c r="AA51" s="300"/>
      <c r="AB51" s="251"/>
      <c r="AC51" s="76" t="s">
        <v>4</v>
      </c>
      <c r="AD51" s="258" t="s">
        <v>158</v>
      </c>
      <c r="AE51" s="250"/>
      <c r="AF51" s="250"/>
      <c r="AG51" s="186" t="s">
        <v>104</v>
      </c>
      <c r="AH51" s="186"/>
      <c r="AI51" s="250">
        <v>20</v>
      </c>
      <c r="AJ51" s="250"/>
      <c r="AK51" s="250"/>
      <c r="AL51" s="399" t="s">
        <v>105</v>
      </c>
      <c r="AM51" s="400"/>
      <c r="AO51" s="493"/>
      <c r="AP51" s="440"/>
      <c r="AQ51" s="411"/>
      <c r="AR51" s="411"/>
      <c r="AS51" s="411"/>
      <c r="AT51" s="358"/>
      <c r="AU51" s="359"/>
      <c r="AV51" s="359"/>
      <c r="AW51" s="359"/>
      <c r="AX51" s="206"/>
      <c r="AY51" s="206"/>
      <c r="AZ51" s="372"/>
      <c r="BA51" s="373"/>
      <c r="BB51" s="373"/>
      <c r="BC51" s="373"/>
      <c r="BD51" s="206"/>
      <c r="BE51" s="416"/>
      <c r="BF51" s="458"/>
      <c r="BG51" s="459"/>
      <c r="BH51" s="459"/>
      <c r="BI51" s="459"/>
      <c r="BJ51" s="459"/>
      <c r="BK51" s="459"/>
      <c r="BL51" s="459"/>
      <c r="BM51" s="459"/>
      <c r="BN51" s="459"/>
      <c r="BO51" s="459"/>
      <c r="BP51" s="459"/>
      <c r="BQ51" s="459"/>
      <c r="BR51" s="459"/>
      <c r="BS51" s="459"/>
      <c r="BT51" s="459"/>
      <c r="BU51" s="459"/>
      <c r="BV51" s="459"/>
      <c r="BW51" s="459"/>
      <c r="BX51" s="459"/>
      <c r="BY51" s="459"/>
      <c r="BZ51" s="460"/>
    </row>
    <row r="52" spans="2:78" ht="13.5" customHeight="1" x14ac:dyDescent="0.2">
      <c r="B52" s="361"/>
      <c r="C52" s="294" t="s">
        <v>150</v>
      </c>
      <c r="D52" s="295"/>
      <c r="E52" s="295"/>
      <c r="F52" s="295"/>
      <c r="G52" s="295"/>
      <c r="H52" s="295"/>
      <c r="I52" s="295"/>
      <c r="J52" s="295"/>
      <c r="K52" s="295"/>
      <c r="L52" s="295"/>
      <c r="M52" s="295"/>
      <c r="N52" s="296"/>
      <c r="O52" s="305"/>
      <c r="P52" s="306"/>
      <c r="Q52" s="306"/>
      <c r="R52" s="306"/>
      <c r="S52" s="306"/>
      <c r="T52" s="307"/>
      <c r="U52" s="111"/>
      <c r="V52" s="112"/>
      <c r="W52" s="104"/>
      <c r="X52" s="131"/>
      <c r="Y52" s="132"/>
      <c r="Z52" s="134"/>
      <c r="AA52" s="315"/>
      <c r="AB52" s="316"/>
      <c r="AC52" s="73" t="s">
        <v>106</v>
      </c>
      <c r="AD52" s="258"/>
      <c r="AE52" s="250"/>
      <c r="AF52" s="250"/>
      <c r="AG52" s="186"/>
      <c r="AH52" s="186"/>
      <c r="AI52" s="250"/>
      <c r="AJ52" s="250"/>
      <c r="AK52" s="250"/>
      <c r="AL52" s="399"/>
      <c r="AM52" s="400"/>
      <c r="AO52" s="493"/>
      <c r="AP52" s="482" t="s">
        <v>3</v>
      </c>
      <c r="AQ52" s="483"/>
      <c r="AR52" s="483"/>
      <c r="AS52" s="483"/>
      <c r="AT52" s="356">
        <v>30</v>
      </c>
      <c r="AU52" s="357"/>
      <c r="AV52" s="357"/>
      <c r="AW52" s="357"/>
      <c r="AX52" s="113" t="s">
        <v>14</v>
      </c>
      <c r="AY52" s="113"/>
      <c r="AZ52" s="370">
        <v>40</v>
      </c>
      <c r="BA52" s="371"/>
      <c r="BB52" s="371"/>
      <c r="BC52" s="371"/>
      <c r="BD52" s="113" t="s">
        <v>14</v>
      </c>
      <c r="BE52" s="101"/>
      <c r="BF52" s="458"/>
      <c r="BG52" s="459"/>
      <c r="BH52" s="459"/>
      <c r="BI52" s="459"/>
      <c r="BJ52" s="459"/>
      <c r="BK52" s="459"/>
      <c r="BL52" s="459"/>
      <c r="BM52" s="459"/>
      <c r="BN52" s="459"/>
      <c r="BO52" s="459"/>
      <c r="BP52" s="459"/>
      <c r="BQ52" s="459"/>
      <c r="BR52" s="459"/>
      <c r="BS52" s="459"/>
      <c r="BT52" s="459"/>
      <c r="BU52" s="459"/>
      <c r="BV52" s="459"/>
      <c r="BW52" s="459"/>
      <c r="BX52" s="459"/>
      <c r="BY52" s="459"/>
      <c r="BZ52" s="460"/>
    </row>
    <row r="53" spans="2:78" ht="13.5" customHeight="1" x14ac:dyDescent="0.2">
      <c r="B53" s="361"/>
      <c r="C53" s="446"/>
      <c r="D53" s="447"/>
      <c r="E53" s="447"/>
      <c r="F53" s="447"/>
      <c r="G53" s="447"/>
      <c r="H53" s="447"/>
      <c r="I53" s="447"/>
      <c r="J53" s="447"/>
      <c r="K53" s="447"/>
      <c r="L53" s="447"/>
      <c r="M53" s="447"/>
      <c r="N53" s="447"/>
      <c r="O53" s="271" t="s">
        <v>127</v>
      </c>
      <c r="P53" s="271"/>
      <c r="Q53" s="123"/>
      <c r="R53" s="123"/>
      <c r="S53" s="123"/>
      <c r="T53" s="104" t="s">
        <v>128</v>
      </c>
      <c r="U53" s="105"/>
      <c r="V53" s="106"/>
      <c r="W53" s="101" t="s">
        <v>4</v>
      </c>
      <c r="X53" s="131"/>
      <c r="Y53" s="132"/>
      <c r="Z53" s="134" t="s">
        <v>4</v>
      </c>
      <c r="AA53" s="300"/>
      <c r="AB53" s="251"/>
      <c r="AC53" s="76" t="s">
        <v>4</v>
      </c>
      <c r="AD53" s="258"/>
      <c r="AE53" s="250"/>
      <c r="AF53" s="250"/>
      <c r="AG53" s="186" t="s">
        <v>104</v>
      </c>
      <c r="AH53" s="186"/>
      <c r="AI53" s="250"/>
      <c r="AJ53" s="250"/>
      <c r="AK53" s="250"/>
      <c r="AL53" s="399" t="s">
        <v>105</v>
      </c>
      <c r="AM53" s="400"/>
      <c r="AO53" s="493"/>
      <c r="AP53" s="484"/>
      <c r="AQ53" s="414"/>
      <c r="AR53" s="414"/>
      <c r="AS53" s="414"/>
      <c r="AT53" s="358"/>
      <c r="AU53" s="359"/>
      <c r="AV53" s="359"/>
      <c r="AW53" s="359"/>
      <c r="AX53" s="271"/>
      <c r="AY53" s="271"/>
      <c r="AZ53" s="372"/>
      <c r="BA53" s="373"/>
      <c r="BB53" s="373"/>
      <c r="BC53" s="373"/>
      <c r="BD53" s="271"/>
      <c r="BE53" s="104"/>
      <c r="BF53" s="458"/>
      <c r="BG53" s="459"/>
      <c r="BH53" s="459"/>
      <c r="BI53" s="459"/>
      <c r="BJ53" s="459"/>
      <c r="BK53" s="459"/>
      <c r="BL53" s="459"/>
      <c r="BM53" s="459"/>
      <c r="BN53" s="459"/>
      <c r="BO53" s="459"/>
      <c r="BP53" s="459"/>
      <c r="BQ53" s="459"/>
      <c r="BR53" s="459"/>
      <c r="BS53" s="459"/>
      <c r="BT53" s="459"/>
      <c r="BU53" s="459"/>
      <c r="BV53" s="459"/>
      <c r="BW53" s="459"/>
      <c r="BX53" s="459"/>
      <c r="BY53" s="459"/>
      <c r="BZ53" s="460"/>
    </row>
    <row r="54" spans="2:78" ht="13.5" customHeight="1" x14ac:dyDescent="0.2">
      <c r="B54" s="362"/>
      <c r="C54" s="448"/>
      <c r="D54" s="449"/>
      <c r="E54" s="449"/>
      <c r="F54" s="449"/>
      <c r="G54" s="449"/>
      <c r="H54" s="449"/>
      <c r="I54" s="449"/>
      <c r="J54" s="449"/>
      <c r="K54" s="449"/>
      <c r="L54" s="449"/>
      <c r="M54" s="449"/>
      <c r="N54" s="449"/>
      <c r="O54" s="189"/>
      <c r="P54" s="189"/>
      <c r="Q54" s="124"/>
      <c r="R54" s="124"/>
      <c r="S54" s="124"/>
      <c r="T54" s="125"/>
      <c r="U54" s="107"/>
      <c r="V54" s="108"/>
      <c r="W54" s="102"/>
      <c r="X54" s="135"/>
      <c r="Y54" s="136"/>
      <c r="Z54" s="125"/>
      <c r="AA54" s="445"/>
      <c r="AB54" s="124"/>
      <c r="AC54" s="74" t="s">
        <v>106</v>
      </c>
      <c r="AD54" s="444"/>
      <c r="AE54" s="439"/>
      <c r="AF54" s="439"/>
      <c r="AG54" s="189"/>
      <c r="AH54" s="189"/>
      <c r="AI54" s="439"/>
      <c r="AJ54" s="439"/>
      <c r="AK54" s="439"/>
      <c r="AL54" s="437"/>
      <c r="AM54" s="438"/>
      <c r="AO54" s="493"/>
      <c r="AP54" s="482" t="s">
        <v>33</v>
      </c>
      <c r="AQ54" s="483"/>
      <c r="AR54" s="483"/>
      <c r="AS54" s="483"/>
      <c r="AT54" s="489">
        <f>IF(AND(AT46="",AT48="",AT50="",AT52=""),"",SUM(AT46:AW53))</f>
        <v>142</v>
      </c>
      <c r="AU54" s="490"/>
      <c r="AV54" s="490"/>
      <c r="AW54" s="490"/>
      <c r="AX54" s="113" t="s">
        <v>14</v>
      </c>
      <c r="AY54" s="113"/>
      <c r="AZ54" s="485">
        <f>IF(AND(AZ46="",AZ48="",AZ50="",AZ52=""),"",SUM(AZ46:AZ53))</f>
        <v>162</v>
      </c>
      <c r="BA54" s="486"/>
      <c r="BB54" s="486"/>
      <c r="BC54" s="486"/>
      <c r="BD54" s="113" t="s">
        <v>14</v>
      </c>
      <c r="BE54" s="101"/>
      <c r="BF54" s="458"/>
      <c r="BG54" s="459"/>
      <c r="BH54" s="459"/>
      <c r="BI54" s="459"/>
      <c r="BJ54" s="459"/>
      <c r="BK54" s="459"/>
      <c r="BL54" s="459"/>
      <c r="BM54" s="459"/>
      <c r="BN54" s="459"/>
      <c r="BO54" s="459"/>
      <c r="BP54" s="459"/>
      <c r="BQ54" s="459"/>
      <c r="BR54" s="459"/>
      <c r="BS54" s="459"/>
      <c r="BT54" s="459"/>
      <c r="BU54" s="459"/>
      <c r="BV54" s="459"/>
      <c r="BW54" s="459"/>
      <c r="BX54" s="459"/>
      <c r="BY54" s="459"/>
      <c r="BZ54" s="460"/>
    </row>
    <row r="55" spans="2:78" ht="13.5" customHeight="1" x14ac:dyDescent="0.2">
      <c r="B55" s="451" t="s">
        <v>107</v>
      </c>
      <c r="C55" s="390" t="s">
        <v>151</v>
      </c>
      <c r="D55" s="391"/>
      <c r="E55" s="391"/>
      <c r="F55" s="391"/>
      <c r="G55" s="391"/>
      <c r="H55" s="391"/>
      <c r="I55" s="391"/>
      <c r="J55" s="391"/>
      <c r="K55" s="391"/>
      <c r="L55" s="391"/>
      <c r="M55" s="391"/>
      <c r="N55" s="392"/>
      <c r="O55" s="510"/>
      <c r="P55" s="511"/>
      <c r="Q55" s="511"/>
      <c r="R55" s="511"/>
      <c r="S55" s="511"/>
      <c r="T55" s="512"/>
      <c r="U55" s="109">
        <v>50</v>
      </c>
      <c r="V55" s="110"/>
      <c r="W55" s="103" t="s">
        <v>4</v>
      </c>
      <c r="X55" s="137">
        <v>100</v>
      </c>
      <c r="Y55" s="138"/>
      <c r="Z55" s="104" t="s">
        <v>4</v>
      </c>
      <c r="AA55" s="288"/>
      <c r="AB55" s="123"/>
      <c r="AC55" s="81" t="s">
        <v>4</v>
      </c>
      <c r="AD55" s="315" t="s">
        <v>158</v>
      </c>
      <c r="AE55" s="316"/>
      <c r="AF55" s="316"/>
      <c r="AG55" s="271" t="s">
        <v>104</v>
      </c>
      <c r="AH55" s="271"/>
      <c r="AI55" s="316" t="s">
        <v>159</v>
      </c>
      <c r="AJ55" s="316"/>
      <c r="AK55" s="316"/>
      <c r="AL55" s="503" t="s">
        <v>108</v>
      </c>
      <c r="AM55" s="504"/>
      <c r="AO55" s="494"/>
      <c r="AP55" s="495"/>
      <c r="AQ55" s="385"/>
      <c r="AR55" s="385"/>
      <c r="AS55" s="385"/>
      <c r="AT55" s="491"/>
      <c r="AU55" s="492"/>
      <c r="AV55" s="492"/>
      <c r="AW55" s="492"/>
      <c r="AX55" s="248"/>
      <c r="AY55" s="248"/>
      <c r="AZ55" s="487"/>
      <c r="BA55" s="488"/>
      <c r="BB55" s="488"/>
      <c r="BC55" s="488"/>
      <c r="BD55" s="248"/>
      <c r="BE55" s="102"/>
      <c r="BF55" s="461"/>
      <c r="BG55" s="462"/>
      <c r="BH55" s="462"/>
      <c r="BI55" s="462"/>
      <c r="BJ55" s="462"/>
      <c r="BK55" s="462"/>
      <c r="BL55" s="462"/>
      <c r="BM55" s="462"/>
      <c r="BN55" s="462"/>
      <c r="BO55" s="462"/>
      <c r="BP55" s="462"/>
      <c r="BQ55" s="462"/>
      <c r="BR55" s="462"/>
      <c r="BS55" s="462"/>
      <c r="BT55" s="462"/>
      <c r="BU55" s="462"/>
      <c r="BV55" s="462"/>
      <c r="BW55" s="462"/>
      <c r="BX55" s="462"/>
      <c r="BY55" s="462"/>
      <c r="BZ55" s="463"/>
    </row>
    <row r="56" spans="2:78" ht="13.5" customHeight="1" x14ac:dyDescent="0.2">
      <c r="B56" s="361"/>
      <c r="C56" s="294" t="s">
        <v>152</v>
      </c>
      <c r="D56" s="295"/>
      <c r="E56" s="295"/>
      <c r="F56" s="295"/>
      <c r="G56" s="295"/>
      <c r="H56" s="295"/>
      <c r="I56" s="295"/>
      <c r="J56" s="295"/>
      <c r="K56" s="295"/>
      <c r="L56" s="295"/>
      <c r="M56" s="295"/>
      <c r="N56" s="296"/>
      <c r="O56" s="514"/>
      <c r="P56" s="515"/>
      <c r="Q56" s="515"/>
      <c r="R56" s="515"/>
      <c r="S56" s="515"/>
      <c r="T56" s="516"/>
      <c r="U56" s="111"/>
      <c r="V56" s="112"/>
      <c r="W56" s="104"/>
      <c r="X56" s="131"/>
      <c r="Y56" s="132"/>
      <c r="Z56" s="134"/>
      <c r="AA56" s="288"/>
      <c r="AB56" s="123"/>
      <c r="AC56" s="72" t="s">
        <v>106</v>
      </c>
      <c r="AD56" s="300"/>
      <c r="AE56" s="251"/>
      <c r="AF56" s="251"/>
      <c r="AG56" s="113"/>
      <c r="AH56" s="113"/>
      <c r="AI56" s="251"/>
      <c r="AJ56" s="251"/>
      <c r="AK56" s="251"/>
      <c r="AL56" s="377"/>
      <c r="AM56" s="505"/>
      <c r="AO56" s="277" t="s">
        <v>32</v>
      </c>
      <c r="AP56" s="278"/>
      <c r="AQ56" s="278"/>
      <c r="AR56" s="278"/>
      <c r="AS56" s="423"/>
      <c r="AT56" s="425">
        <f>IF(AT54="","",AT41-AT44-AT54)</f>
        <v>78</v>
      </c>
      <c r="AU56" s="426"/>
      <c r="AV56" s="426"/>
      <c r="AW56" s="426"/>
      <c r="AX56" s="246" t="s">
        <v>14</v>
      </c>
      <c r="AY56" s="103"/>
      <c r="AZ56" s="431">
        <f>IF(AZ54="","",AZ41-AZ44-AZ54)</f>
        <v>178</v>
      </c>
      <c r="BA56" s="432"/>
      <c r="BB56" s="432"/>
      <c r="BC56" s="432"/>
      <c r="BD56" s="246" t="s">
        <v>14</v>
      </c>
      <c r="BE56" s="247"/>
      <c r="BF56" s="24" t="s">
        <v>31</v>
      </c>
      <c r="BG56" s="7"/>
      <c r="BH56" s="7"/>
      <c r="BI56" s="7"/>
      <c r="BJ56" s="7"/>
      <c r="BK56" s="7"/>
      <c r="BL56" s="7"/>
      <c r="BM56" s="7"/>
      <c r="BN56" s="7"/>
      <c r="BO56" s="7"/>
      <c r="BP56" s="7"/>
      <c r="BQ56" s="7"/>
      <c r="BR56" s="7"/>
      <c r="BS56" s="7"/>
      <c r="BT56" s="7"/>
      <c r="BU56" s="9"/>
      <c r="BV56" s="9"/>
      <c r="BW56" s="9"/>
      <c r="BX56" s="9"/>
      <c r="BY56" s="9"/>
      <c r="BZ56" s="9"/>
    </row>
    <row r="57" spans="2:78" ht="13.5" customHeight="1" x14ac:dyDescent="0.2">
      <c r="B57" s="361"/>
      <c r="C57" s="289" t="s">
        <v>153</v>
      </c>
      <c r="D57" s="290"/>
      <c r="E57" s="290"/>
      <c r="F57" s="290"/>
      <c r="G57" s="290"/>
      <c r="H57" s="290"/>
      <c r="I57" s="290"/>
      <c r="J57" s="290"/>
      <c r="K57" s="290"/>
      <c r="L57" s="290"/>
      <c r="M57" s="290"/>
      <c r="N57" s="291"/>
      <c r="O57" s="302"/>
      <c r="P57" s="303"/>
      <c r="Q57" s="303"/>
      <c r="R57" s="303"/>
      <c r="S57" s="303"/>
      <c r="T57" s="304"/>
      <c r="U57" s="105">
        <v>50</v>
      </c>
      <c r="V57" s="106"/>
      <c r="W57" s="101" t="s">
        <v>4</v>
      </c>
      <c r="X57" s="131">
        <v>100</v>
      </c>
      <c r="Y57" s="132"/>
      <c r="Z57" s="134" t="s">
        <v>4</v>
      </c>
      <c r="AA57" s="300"/>
      <c r="AB57" s="251"/>
      <c r="AC57" s="76" t="s">
        <v>4</v>
      </c>
      <c r="AD57" s="258" t="s">
        <v>158</v>
      </c>
      <c r="AE57" s="250"/>
      <c r="AF57" s="250"/>
      <c r="AG57" s="186" t="s">
        <v>104</v>
      </c>
      <c r="AH57" s="186"/>
      <c r="AI57" s="250" t="s">
        <v>159</v>
      </c>
      <c r="AJ57" s="250"/>
      <c r="AK57" s="250"/>
      <c r="AL57" s="399" t="s">
        <v>108</v>
      </c>
      <c r="AM57" s="400"/>
      <c r="AO57" s="280"/>
      <c r="AP57" s="281"/>
      <c r="AQ57" s="281"/>
      <c r="AR57" s="281"/>
      <c r="AS57" s="424"/>
      <c r="AT57" s="427"/>
      <c r="AU57" s="428"/>
      <c r="AV57" s="428"/>
      <c r="AW57" s="428"/>
      <c r="AX57" s="206"/>
      <c r="AY57" s="416"/>
      <c r="AZ57" s="433"/>
      <c r="BA57" s="434"/>
      <c r="BB57" s="434"/>
      <c r="BC57" s="434"/>
      <c r="BD57" s="206"/>
      <c r="BE57" s="207"/>
      <c r="BF57" s="501"/>
      <c r="BG57" s="502"/>
      <c r="BH57" s="502"/>
      <c r="BI57" s="502"/>
      <c r="BJ57" s="502"/>
      <c r="BK57" s="502"/>
      <c r="BL57" s="502"/>
      <c r="BM57" s="502"/>
      <c r="BN57" s="502"/>
      <c r="BO57" s="502"/>
      <c r="BP57" s="502"/>
      <c r="BQ57" s="502"/>
      <c r="BR57" s="502"/>
      <c r="BS57" s="502"/>
      <c r="BT57" s="502"/>
      <c r="BU57" s="502"/>
      <c r="BV57" s="502"/>
      <c r="BW57" s="502"/>
      <c r="BX57" s="502"/>
      <c r="BY57" s="502"/>
      <c r="BZ57" s="502"/>
    </row>
    <row r="58" spans="2:78" ht="13.5" customHeight="1" x14ac:dyDescent="0.2">
      <c r="B58" s="361"/>
      <c r="C58" s="294" t="s">
        <v>154</v>
      </c>
      <c r="D58" s="295"/>
      <c r="E58" s="295"/>
      <c r="F58" s="295"/>
      <c r="G58" s="295"/>
      <c r="H58" s="295"/>
      <c r="I58" s="295"/>
      <c r="J58" s="295"/>
      <c r="K58" s="295"/>
      <c r="L58" s="295"/>
      <c r="M58" s="295"/>
      <c r="N58" s="296"/>
      <c r="O58" s="305"/>
      <c r="P58" s="306"/>
      <c r="Q58" s="306"/>
      <c r="R58" s="306"/>
      <c r="S58" s="306"/>
      <c r="T58" s="307"/>
      <c r="U58" s="111"/>
      <c r="V58" s="112"/>
      <c r="W58" s="104"/>
      <c r="X58" s="131"/>
      <c r="Y58" s="132"/>
      <c r="Z58" s="134"/>
      <c r="AA58" s="315"/>
      <c r="AB58" s="316"/>
      <c r="AC58" s="73" t="s">
        <v>106</v>
      </c>
      <c r="AD58" s="258"/>
      <c r="AE58" s="250"/>
      <c r="AF58" s="250"/>
      <c r="AG58" s="186"/>
      <c r="AH58" s="186"/>
      <c r="AI58" s="250"/>
      <c r="AJ58" s="250"/>
      <c r="AK58" s="250"/>
      <c r="AL58" s="399"/>
      <c r="AM58" s="400"/>
      <c r="AO58" s="283" t="s">
        <v>30</v>
      </c>
      <c r="AP58" s="284"/>
      <c r="AQ58" s="284"/>
      <c r="AR58" s="284"/>
      <c r="AS58" s="509"/>
      <c r="AT58" s="429"/>
      <c r="AU58" s="430"/>
      <c r="AV58" s="430"/>
      <c r="AW58" s="430"/>
      <c r="AX58" s="248"/>
      <c r="AY58" s="102"/>
      <c r="AZ58" s="435"/>
      <c r="BA58" s="436"/>
      <c r="BB58" s="436"/>
      <c r="BC58" s="436"/>
      <c r="BD58" s="248"/>
      <c r="BE58" s="249"/>
      <c r="BF58" s="501"/>
      <c r="BG58" s="502"/>
      <c r="BH58" s="502"/>
      <c r="BI58" s="502"/>
      <c r="BJ58" s="502"/>
      <c r="BK58" s="502"/>
      <c r="BL58" s="502"/>
      <c r="BM58" s="502"/>
      <c r="BN58" s="502"/>
      <c r="BO58" s="502"/>
      <c r="BP58" s="502"/>
      <c r="BQ58" s="502"/>
      <c r="BR58" s="502"/>
      <c r="BS58" s="502"/>
      <c r="BT58" s="502"/>
      <c r="BU58" s="502"/>
      <c r="BV58" s="502"/>
      <c r="BW58" s="502"/>
      <c r="BX58" s="502"/>
      <c r="BY58" s="502"/>
      <c r="BZ58" s="502"/>
    </row>
    <row r="59" spans="2:78" ht="13.5" customHeight="1" x14ac:dyDescent="0.2">
      <c r="B59" s="361"/>
      <c r="C59" s="446"/>
      <c r="D59" s="447"/>
      <c r="E59" s="447"/>
      <c r="F59" s="447"/>
      <c r="G59" s="447"/>
      <c r="H59" s="447"/>
      <c r="I59" s="447"/>
      <c r="J59" s="447"/>
      <c r="K59" s="447"/>
      <c r="L59" s="447"/>
      <c r="M59" s="447"/>
      <c r="N59" s="447"/>
      <c r="O59" s="271" t="s">
        <v>127</v>
      </c>
      <c r="P59" s="271"/>
      <c r="Q59" s="123"/>
      <c r="R59" s="123"/>
      <c r="S59" s="123"/>
      <c r="T59" s="104" t="s">
        <v>128</v>
      </c>
      <c r="U59" s="105"/>
      <c r="V59" s="106"/>
      <c r="W59" s="101" t="s">
        <v>4</v>
      </c>
      <c r="X59" s="131"/>
      <c r="Y59" s="132"/>
      <c r="Z59" s="134" t="s">
        <v>4</v>
      </c>
      <c r="AA59" s="300"/>
      <c r="AB59" s="251"/>
      <c r="AC59" s="76" t="s">
        <v>4</v>
      </c>
      <c r="AD59" s="258"/>
      <c r="AE59" s="250"/>
      <c r="AF59" s="250"/>
      <c r="AG59" s="186" t="s">
        <v>104</v>
      </c>
      <c r="AH59" s="186"/>
      <c r="AI59" s="250"/>
      <c r="AJ59" s="250"/>
      <c r="AK59" s="250"/>
      <c r="AL59" s="399" t="s">
        <v>108</v>
      </c>
      <c r="AM59" s="400"/>
      <c r="AO59" s="8" t="s">
        <v>133</v>
      </c>
      <c r="AP59" s="92"/>
      <c r="AQ59" s="92"/>
      <c r="AR59" s="92"/>
      <c r="AS59" s="92"/>
      <c r="AT59" s="92"/>
      <c r="AU59" s="92"/>
      <c r="AV59" s="92"/>
      <c r="AW59" s="92"/>
      <c r="AX59" s="92"/>
      <c r="AY59" s="92"/>
      <c r="AZ59" s="92"/>
      <c r="BA59" s="92"/>
      <c r="BB59" s="92"/>
      <c r="BC59" s="92"/>
      <c r="BD59" s="92"/>
      <c r="BE59" s="92"/>
      <c r="BF59" s="92"/>
      <c r="BG59" s="92"/>
      <c r="BH59" s="92"/>
      <c r="BI59" s="92"/>
      <c r="BJ59" s="92"/>
      <c r="BK59" s="92"/>
      <c r="BL59" s="92"/>
      <c r="BM59" s="92"/>
      <c r="BN59" s="92"/>
      <c r="BO59" s="92"/>
      <c r="BP59" s="92"/>
      <c r="BQ59" s="92"/>
      <c r="BR59" s="92"/>
      <c r="BS59" s="92"/>
      <c r="BT59" s="92"/>
      <c r="BU59" s="92"/>
      <c r="BV59" s="92"/>
      <c r="BW59" s="92"/>
      <c r="BX59" s="92"/>
      <c r="BY59" s="92"/>
      <c r="BZ59" s="92"/>
    </row>
    <row r="60" spans="2:78" ht="13.5" customHeight="1" x14ac:dyDescent="0.2">
      <c r="B60" s="362"/>
      <c r="C60" s="448"/>
      <c r="D60" s="449"/>
      <c r="E60" s="449"/>
      <c r="F60" s="449"/>
      <c r="G60" s="449"/>
      <c r="H60" s="449"/>
      <c r="I60" s="449"/>
      <c r="J60" s="449"/>
      <c r="K60" s="449"/>
      <c r="L60" s="449"/>
      <c r="M60" s="449"/>
      <c r="N60" s="449"/>
      <c r="O60" s="189"/>
      <c r="P60" s="189"/>
      <c r="Q60" s="124"/>
      <c r="R60" s="124"/>
      <c r="S60" s="124"/>
      <c r="T60" s="125"/>
      <c r="U60" s="107"/>
      <c r="V60" s="108"/>
      <c r="W60" s="102"/>
      <c r="X60" s="135"/>
      <c r="Y60" s="136"/>
      <c r="Z60" s="125"/>
      <c r="AA60" s="445"/>
      <c r="AB60" s="124"/>
      <c r="AC60" s="74" t="s">
        <v>106</v>
      </c>
      <c r="AD60" s="444"/>
      <c r="AE60" s="439"/>
      <c r="AF60" s="439"/>
      <c r="AG60" s="189"/>
      <c r="AH60" s="189"/>
      <c r="AI60" s="439"/>
      <c r="AJ60" s="439"/>
      <c r="AK60" s="439"/>
      <c r="AL60" s="437"/>
      <c r="AM60" s="438"/>
      <c r="AO60" s="506" t="s">
        <v>219</v>
      </c>
      <c r="AP60" s="456"/>
      <c r="AQ60" s="456"/>
      <c r="AR60" s="456"/>
      <c r="AS60" s="456"/>
      <c r="AT60" s="456"/>
      <c r="AU60" s="456"/>
      <c r="AV60" s="456"/>
      <c r="AW60" s="456"/>
      <c r="AX60" s="456"/>
      <c r="AY60" s="456"/>
      <c r="AZ60" s="456"/>
      <c r="BA60" s="456"/>
      <c r="BB60" s="456"/>
      <c r="BC60" s="456"/>
      <c r="BD60" s="456"/>
      <c r="BE60" s="456"/>
      <c r="BF60" s="456"/>
      <c r="BG60" s="456"/>
      <c r="BH60" s="456"/>
      <c r="BI60" s="456"/>
      <c r="BJ60" s="456"/>
      <c r="BK60" s="456"/>
      <c r="BL60" s="456"/>
      <c r="BM60" s="456"/>
      <c r="BN60" s="456"/>
      <c r="BO60" s="456"/>
      <c r="BP60" s="456"/>
      <c r="BQ60" s="456"/>
      <c r="BR60" s="456"/>
      <c r="BS60" s="456"/>
      <c r="BT60" s="456"/>
      <c r="BU60" s="456"/>
      <c r="BV60" s="456"/>
      <c r="BW60" s="456"/>
      <c r="BX60" s="456"/>
      <c r="BY60" s="456"/>
      <c r="BZ60" s="457"/>
    </row>
    <row r="61" spans="2:78" ht="13.5" customHeight="1" x14ac:dyDescent="0.2">
      <c r="B61" s="451" t="s">
        <v>109</v>
      </c>
      <c r="C61" s="390" t="s">
        <v>155</v>
      </c>
      <c r="D61" s="391"/>
      <c r="E61" s="391"/>
      <c r="F61" s="391"/>
      <c r="G61" s="391"/>
      <c r="H61" s="391"/>
      <c r="I61" s="391"/>
      <c r="J61" s="391"/>
      <c r="K61" s="391"/>
      <c r="L61" s="391"/>
      <c r="M61" s="391"/>
      <c r="N61" s="392"/>
      <c r="O61" s="510"/>
      <c r="P61" s="511"/>
      <c r="Q61" s="511"/>
      <c r="R61" s="511"/>
      <c r="S61" s="511"/>
      <c r="T61" s="512"/>
      <c r="U61" s="109">
        <v>100</v>
      </c>
      <c r="V61" s="110"/>
      <c r="W61" s="103" t="s">
        <v>4</v>
      </c>
      <c r="X61" s="137">
        <v>100</v>
      </c>
      <c r="Y61" s="138"/>
      <c r="Z61" s="104" t="s">
        <v>4</v>
      </c>
      <c r="AA61" s="393"/>
      <c r="AB61" s="394"/>
      <c r="AC61" s="95" t="s">
        <v>4</v>
      </c>
      <c r="AD61" s="513" t="s">
        <v>158</v>
      </c>
      <c r="AE61" s="355"/>
      <c r="AF61" s="355"/>
      <c r="AG61" s="180" t="s">
        <v>104</v>
      </c>
      <c r="AH61" s="180"/>
      <c r="AI61" s="355" t="s">
        <v>159</v>
      </c>
      <c r="AJ61" s="355"/>
      <c r="AK61" s="355"/>
      <c r="AL61" s="441" t="s">
        <v>108</v>
      </c>
      <c r="AM61" s="442"/>
      <c r="AO61" s="507"/>
      <c r="AP61" s="459"/>
      <c r="AQ61" s="459"/>
      <c r="AR61" s="459"/>
      <c r="AS61" s="459"/>
      <c r="AT61" s="459"/>
      <c r="AU61" s="459"/>
      <c r="AV61" s="459"/>
      <c r="AW61" s="459"/>
      <c r="AX61" s="459"/>
      <c r="AY61" s="459"/>
      <c r="AZ61" s="459"/>
      <c r="BA61" s="459"/>
      <c r="BB61" s="459"/>
      <c r="BC61" s="459"/>
      <c r="BD61" s="459"/>
      <c r="BE61" s="459"/>
      <c r="BF61" s="459"/>
      <c r="BG61" s="459"/>
      <c r="BH61" s="459"/>
      <c r="BI61" s="459"/>
      <c r="BJ61" s="459"/>
      <c r="BK61" s="459"/>
      <c r="BL61" s="459"/>
      <c r="BM61" s="459"/>
      <c r="BN61" s="459"/>
      <c r="BO61" s="459"/>
      <c r="BP61" s="459"/>
      <c r="BQ61" s="459"/>
      <c r="BR61" s="459"/>
      <c r="BS61" s="459"/>
      <c r="BT61" s="459"/>
      <c r="BU61" s="459"/>
      <c r="BV61" s="459"/>
      <c r="BW61" s="459"/>
      <c r="BX61" s="459"/>
      <c r="BY61" s="459"/>
      <c r="BZ61" s="460"/>
    </row>
    <row r="62" spans="2:78" ht="13.5" customHeight="1" x14ac:dyDescent="0.2">
      <c r="B62" s="361"/>
      <c r="C62" s="294" t="s">
        <v>156</v>
      </c>
      <c r="D62" s="295"/>
      <c r="E62" s="295"/>
      <c r="F62" s="295"/>
      <c r="G62" s="295"/>
      <c r="H62" s="295"/>
      <c r="I62" s="295"/>
      <c r="J62" s="295"/>
      <c r="K62" s="295"/>
      <c r="L62" s="295"/>
      <c r="M62" s="295"/>
      <c r="N62" s="296"/>
      <c r="O62" s="305"/>
      <c r="P62" s="306"/>
      <c r="Q62" s="306"/>
      <c r="R62" s="306"/>
      <c r="S62" s="306"/>
      <c r="T62" s="307"/>
      <c r="U62" s="111"/>
      <c r="V62" s="112"/>
      <c r="W62" s="104"/>
      <c r="X62" s="131"/>
      <c r="Y62" s="132"/>
      <c r="Z62" s="134"/>
      <c r="AA62" s="315"/>
      <c r="AB62" s="316"/>
      <c r="AC62" s="73" t="s">
        <v>106</v>
      </c>
      <c r="AD62" s="258"/>
      <c r="AE62" s="250"/>
      <c r="AF62" s="250"/>
      <c r="AG62" s="186"/>
      <c r="AH62" s="186"/>
      <c r="AI62" s="250"/>
      <c r="AJ62" s="250"/>
      <c r="AK62" s="250"/>
      <c r="AL62" s="399"/>
      <c r="AM62" s="400"/>
      <c r="AO62" s="507"/>
      <c r="AP62" s="459"/>
      <c r="AQ62" s="459"/>
      <c r="AR62" s="459"/>
      <c r="AS62" s="459"/>
      <c r="AT62" s="459"/>
      <c r="AU62" s="459"/>
      <c r="AV62" s="459"/>
      <c r="AW62" s="459"/>
      <c r="AX62" s="459"/>
      <c r="AY62" s="459"/>
      <c r="AZ62" s="459"/>
      <c r="BA62" s="459"/>
      <c r="BB62" s="459"/>
      <c r="BC62" s="459"/>
      <c r="BD62" s="459"/>
      <c r="BE62" s="459"/>
      <c r="BF62" s="459"/>
      <c r="BG62" s="459"/>
      <c r="BH62" s="459"/>
      <c r="BI62" s="459"/>
      <c r="BJ62" s="459"/>
      <c r="BK62" s="459"/>
      <c r="BL62" s="459"/>
      <c r="BM62" s="459"/>
      <c r="BN62" s="459"/>
      <c r="BO62" s="459"/>
      <c r="BP62" s="459"/>
      <c r="BQ62" s="459"/>
      <c r="BR62" s="459"/>
      <c r="BS62" s="459"/>
      <c r="BT62" s="459"/>
      <c r="BU62" s="459"/>
      <c r="BV62" s="459"/>
      <c r="BW62" s="459"/>
      <c r="BX62" s="459"/>
      <c r="BY62" s="459"/>
      <c r="BZ62" s="460"/>
    </row>
    <row r="63" spans="2:78" ht="13.5" customHeight="1" x14ac:dyDescent="0.2">
      <c r="B63" s="361"/>
      <c r="C63" s="446"/>
      <c r="D63" s="447"/>
      <c r="E63" s="447"/>
      <c r="F63" s="447"/>
      <c r="G63" s="447"/>
      <c r="H63" s="447"/>
      <c r="I63" s="447"/>
      <c r="J63" s="447"/>
      <c r="K63" s="447"/>
      <c r="L63" s="447"/>
      <c r="M63" s="447"/>
      <c r="N63" s="447"/>
      <c r="O63" s="271" t="s">
        <v>127</v>
      </c>
      <c r="P63" s="271"/>
      <c r="Q63" s="123"/>
      <c r="R63" s="123"/>
      <c r="S63" s="123"/>
      <c r="T63" s="104" t="s">
        <v>128</v>
      </c>
      <c r="U63" s="105"/>
      <c r="V63" s="106"/>
      <c r="W63" s="101" t="s">
        <v>4</v>
      </c>
      <c r="X63" s="131"/>
      <c r="Y63" s="132"/>
      <c r="Z63" s="134" t="s">
        <v>4</v>
      </c>
      <c r="AA63" s="288"/>
      <c r="AB63" s="123"/>
      <c r="AC63" s="81" t="s">
        <v>4</v>
      </c>
      <c r="AD63" s="315"/>
      <c r="AE63" s="316"/>
      <c r="AF63" s="316"/>
      <c r="AG63" s="271" t="s">
        <v>104</v>
      </c>
      <c r="AH63" s="271"/>
      <c r="AI63" s="316"/>
      <c r="AJ63" s="316"/>
      <c r="AK63" s="316"/>
      <c r="AL63" s="503" t="s">
        <v>108</v>
      </c>
      <c r="AM63" s="504"/>
      <c r="AO63" s="507"/>
      <c r="AP63" s="459"/>
      <c r="AQ63" s="459"/>
      <c r="AR63" s="459"/>
      <c r="AS63" s="459"/>
      <c r="AT63" s="459"/>
      <c r="AU63" s="459"/>
      <c r="AV63" s="459"/>
      <c r="AW63" s="459"/>
      <c r="AX63" s="459"/>
      <c r="AY63" s="459"/>
      <c r="AZ63" s="459"/>
      <c r="BA63" s="459"/>
      <c r="BB63" s="459"/>
      <c r="BC63" s="459"/>
      <c r="BD63" s="459"/>
      <c r="BE63" s="459"/>
      <c r="BF63" s="459"/>
      <c r="BG63" s="459"/>
      <c r="BH63" s="459"/>
      <c r="BI63" s="459"/>
      <c r="BJ63" s="459"/>
      <c r="BK63" s="459"/>
      <c r="BL63" s="459"/>
      <c r="BM63" s="459"/>
      <c r="BN63" s="459"/>
      <c r="BO63" s="459"/>
      <c r="BP63" s="459"/>
      <c r="BQ63" s="459"/>
      <c r="BR63" s="459"/>
      <c r="BS63" s="459"/>
      <c r="BT63" s="459"/>
      <c r="BU63" s="459"/>
      <c r="BV63" s="459"/>
      <c r="BW63" s="459"/>
      <c r="BX63" s="459"/>
      <c r="BY63" s="459"/>
      <c r="BZ63" s="460"/>
    </row>
    <row r="64" spans="2:78" ht="13.5" customHeight="1" x14ac:dyDescent="0.2">
      <c r="B64" s="362"/>
      <c r="C64" s="448"/>
      <c r="D64" s="449"/>
      <c r="E64" s="449"/>
      <c r="F64" s="449"/>
      <c r="G64" s="449"/>
      <c r="H64" s="449"/>
      <c r="I64" s="449"/>
      <c r="J64" s="449"/>
      <c r="K64" s="449"/>
      <c r="L64" s="449"/>
      <c r="M64" s="449"/>
      <c r="N64" s="449"/>
      <c r="O64" s="189"/>
      <c r="P64" s="189"/>
      <c r="Q64" s="124"/>
      <c r="R64" s="124"/>
      <c r="S64" s="124"/>
      <c r="T64" s="125"/>
      <c r="U64" s="107"/>
      <c r="V64" s="108"/>
      <c r="W64" s="102"/>
      <c r="X64" s="135"/>
      <c r="Y64" s="136"/>
      <c r="Z64" s="125"/>
      <c r="AA64" s="315"/>
      <c r="AB64" s="316"/>
      <c r="AC64" s="73" t="s">
        <v>106</v>
      </c>
      <c r="AD64" s="444"/>
      <c r="AE64" s="439"/>
      <c r="AF64" s="439"/>
      <c r="AG64" s="189"/>
      <c r="AH64" s="189"/>
      <c r="AI64" s="439"/>
      <c r="AJ64" s="439"/>
      <c r="AK64" s="439"/>
      <c r="AL64" s="437"/>
      <c r="AM64" s="438"/>
      <c r="AO64" s="507"/>
      <c r="AP64" s="459"/>
      <c r="AQ64" s="459"/>
      <c r="AR64" s="459"/>
      <c r="AS64" s="459"/>
      <c r="AT64" s="459"/>
      <c r="AU64" s="459"/>
      <c r="AV64" s="459"/>
      <c r="AW64" s="459"/>
      <c r="AX64" s="459"/>
      <c r="AY64" s="459"/>
      <c r="AZ64" s="459"/>
      <c r="BA64" s="459"/>
      <c r="BB64" s="459"/>
      <c r="BC64" s="459"/>
      <c r="BD64" s="459"/>
      <c r="BE64" s="459"/>
      <c r="BF64" s="459"/>
      <c r="BG64" s="459"/>
      <c r="BH64" s="459"/>
      <c r="BI64" s="459"/>
      <c r="BJ64" s="459"/>
      <c r="BK64" s="459"/>
      <c r="BL64" s="459"/>
      <c r="BM64" s="459"/>
      <c r="BN64" s="459"/>
      <c r="BO64" s="459"/>
      <c r="BP64" s="459"/>
      <c r="BQ64" s="459"/>
      <c r="BR64" s="459"/>
      <c r="BS64" s="459"/>
      <c r="BT64" s="459"/>
      <c r="BU64" s="459"/>
      <c r="BV64" s="459"/>
      <c r="BW64" s="459"/>
      <c r="BX64" s="459"/>
      <c r="BY64" s="459"/>
      <c r="BZ64" s="460"/>
    </row>
    <row r="65" spans="2:78" ht="13.5" customHeight="1" x14ac:dyDescent="0.2">
      <c r="B65" s="268" t="s">
        <v>13</v>
      </c>
      <c r="C65" s="269"/>
      <c r="D65" s="269"/>
      <c r="E65" s="269"/>
      <c r="F65" s="270"/>
      <c r="G65" s="450" t="s">
        <v>158</v>
      </c>
      <c r="H65" s="408"/>
      <c r="I65" s="408"/>
      <c r="J65" s="408"/>
      <c r="K65" s="157" t="s">
        <v>5</v>
      </c>
      <c r="L65" s="157"/>
      <c r="M65" s="408" t="s">
        <v>159</v>
      </c>
      <c r="N65" s="408"/>
      <c r="O65" s="408"/>
      <c r="P65" s="408"/>
      <c r="Q65" s="408"/>
      <c r="R65" s="408"/>
      <c r="S65" s="443" t="s">
        <v>12</v>
      </c>
      <c r="T65" s="443"/>
      <c r="U65" s="443"/>
      <c r="V65" s="443"/>
      <c r="W65" s="443"/>
      <c r="X65" s="443"/>
      <c r="Y65" s="443"/>
      <c r="Z65" s="443"/>
      <c r="AA65" s="443"/>
      <c r="AB65" s="408">
        <v>6</v>
      </c>
      <c r="AC65" s="408"/>
      <c r="AD65" s="408"/>
      <c r="AE65" s="408"/>
      <c r="AF65" s="157" t="s">
        <v>6</v>
      </c>
      <c r="AG65" s="157"/>
      <c r="AH65" s="408">
        <v>12</v>
      </c>
      <c r="AI65" s="408"/>
      <c r="AJ65" s="408"/>
      <c r="AK65" s="408"/>
      <c r="AL65" s="157" t="s">
        <v>11</v>
      </c>
      <c r="AM65" s="158"/>
      <c r="AO65" s="508"/>
      <c r="AP65" s="462"/>
      <c r="AQ65" s="462"/>
      <c r="AR65" s="462"/>
      <c r="AS65" s="462"/>
      <c r="AT65" s="462"/>
      <c r="AU65" s="462"/>
      <c r="AV65" s="462"/>
      <c r="AW65" s="462"/>
      <c r="AX65" s="462"/>
      <c r="AY65" s="462"/>
      <c r="AZ65" s="462"/>
      <c r="BA65" s="462"/>
      <c r="BB65" s="462"/>
      <c r="BC65" s="462"/>
      <c r="BD65" s="462"/>
      <c r="BE65" s="462"/>
      <c r="BF65" s="462"/>
      <c r="BG65" s="462"/>
      <c r="BH65" s="462"/>
      <c r="BI65" s="462"/>
      <c r="BJ65" s="462"/>
      <c r="BK65" s="462"/>
      <c r="BL65" s="462"/>
      <c r="BM65" s="462"/>
      <c r="BN65" s="462"/>
      <c r="BO65" s="462"/>
      <c r="BP65" s="462"/>
      <c r="BQ65" s="462"/>
      <c r="BR65" s="462"/>
      <c r="BS65" s="462"/>
      <c r="BT65" s="462"/>
      <c r="BU65" s="462"/>
      <c r="BV65" s="462"/>
      <c r="BW65" s="462"/>
      <c r="BX65" s="462"/>
      <c r="BY65" s="462"/>
      <c r="BZ65" s="463"/>
    </row>
    <row r="66" spans="2:78" ht="13.5" customHeight="1" x14ac:dyDescent="0.2">
      <c r="AO66" s="79" t="s">
        <v>100</v>
      </c>
      <c r="AP66" s="35"/>
      <c r="AQ66" s="35"/>
      <c r="AR66" s="35"/>
      <c r="AS66" s="35"/>
      <c r="AT66" s="35"/>
      <c r="AU66" s="35"/>
      <c r="AV66" s="35"/>
      <c r="AW66" s="35"/>
      <c r="AX66" s="35"/>
      <c r="AY66" s="35"/>
      <c r="AZ66" s="35"/>
      <c r="BA66" s="35"/>
      <c r="BB66" s="35"/>
      <c r="BC66" s="35"/>
      <c r="BD66" s="35"/>
      <c r="BE66" s="35"/>
      <c r="BF66" s="35"/>
      <c r="BG66" s="35"/>
      <c r="BH66" s="35"/>
      <c r="BI66" s="35"/>
      <c r="BJ66" s="35"/>
      <c r="BK66" s="35"/>
      <c r="BL66" s="35"/>
      <c r="BM66" s="35"/>
      <c r="BN66" s="35"/>
      <c r="BO66" s="35"/>
      <c r="BP66" s="35"/>
      <c r="BQ66" s="35"/>
      <c r="BR66" s="35"/>
      <c r="BS66" s="35"/>
      <c r="BT66" s="35"/>
      <c r="BU66" s="35"/>
      <c r="BV66" s="35"/>
      <c r="BW66" s="35"/>
      <c r="BX66" s="35"/>
      <c r="BY66" s="35"/>
      <c r="BZ66" s="35"/>
    </row>
    <row r="67" spans="2:78" x14ac:dyDescent="0.2">
      <c r="BZ67" s="29" t="s">
        <v>57</v>
      </c>
    </row>
    <row r="68" spans="2:78" x14ac:dyDescent="0.2">
      <c r="AV68"/>
      <c r="AW68"/>
      <c r="AX68"/>
      <c r="AY68"/>
      <c r="AZ68"/>
      <c r="BA68"/>
      <c r="BB68"/>
      <c r="BC68"/>
      <c r="BD68"/>
      <c r="BE68"/>
      <c r="BF68"/>
      <c r="BG68"/>
      <c r="BH68"/>
      <c r="BI68"/>
      <c r="BJ68"/>
      <c r="BK68"/>
      <c r="BL68"/>
      <c r="BM68"/>
      <c r="BN68"/>
      <c r="BO68"/>
      <c r="BP68"/>
      <c r="BQ68"/>
      <c r="BR68"/>
      <c r="BS68"/>
      <c r="BT68"/>
    </row>
    <row r="69" spans="2:78" x14ac:dyDescent="0.2">
      <c r="AV69"/>
      <c r="AW69"/>
      <c r="AX69"/>
      <c r="AY69"/>
      <c r="AZ69"/>
      <c r="BA69"/>
      <c r="BB69"/>
      <c r="BC69"/>
      <c r="BD69"/>
      <c r="BE69"/>
      <c r="BF69"/>
      <c r="BG69"/>
      <c r="BH69"/>
      <c r="BI69"/>
      <c r="BJ69"/>
      <c r="BK69"/>
      <c r="BL69"/>
      <c r="BM69"/>
      <c r="BN69"/>
      <c r="BO69"/>
      <c r="BP69"/>
      <c r="BQ69"/>
      <c r="BR69"/>
      <c r="BS69"/>
      <c r="BT69"/>
    </row>
    <row r="70" spans="2:78" x14ac:dyDescent="0.2">
      <c r="AV70"/>
      <c r="AW70"/>
      <c r="AX70"/>
      <c r="AY70"/>
      <c r="AZ70"/>
      <c r="BA70"/>
      <c r="BB70"/>
      <c r="BC70"/>
      <c r="BD70"/>
      <c r="BE70"/>
      <c r="BF70"/>
      <c r="BG70"/>
      <c r="BH70"/>
      <c r="BI70"/>
      <c r="BJ70"/>
      <c r="BK70"/>
      <c r="BL70"/>
      <c r="BM70"/>
      <c r="BN70"/>
      <c r="BO70"/>
      <c r="BP70"/>
      <c r="BQ70"/>
      <c r="BR70"/>
      <c r="BS70"/>
      <c r="BT70"/>
    </row>
    <row r="71" spans="2:78" x14ac:dyDescent="0.2">
      <c r="AV71"/>
      <c r="AW71"/>
      <c r="AX71"/>
      <c r="AY71"/>
      <c r="AZ71"/>
      <c r="BA71"/>
      <c r="BB71"/>
      <c r="BC71"/>
      <c r="BD71"/>
      <c r="BE71"/>
      <c r="BF71"/>
      <c r="BG71"/>
      <c r="BH71"/>
      <c r="BI71"/>
      <c r="BJ71"/>
      <c r="BK71"/>
      <c r="BL71"/>
      <c r="BM71"/>
      <c r="BN71"/>
      <c r="BO71"/>
      <c r="BP71"/>
      <c r="BQ71"/>
      <c r="BR71"/>
      <c r="BS71"/>
      <c r="BT71"/>
    </row>
    <row r="72" spans="2:78" x14ac:dyDescent="0.2">
      <c r="AV72"/>
      <c r="AW72"/>
      <c r="AX72"/>
      <c r="AY72"/>
      <c r="AZ72" s="29"/>
      <c r="BA72"/>
      <c r="BB72"/>
      <c r="BC72"/>
      <c r="BD72"/>
      <c r="BE72"/>
      <c r="BF72"/>
      <c r="BG72"/>
      <c r="BH72"/>
      <c r="BI72"/>
      <c r="BJ72"/>
      <c r="BK72"/>
      <c r="BL72"/>
      <c r="BM72"/>
      <c r="BN72"/>
      <c r="BO72"/>
      <c r="BP72"/>
      <c r="BQ72"/>
      <c r="BR72"/>
      <c r="BS72"/>
      <c r="BT72"/>
    </row>
    <row r="73" spans="2:78" x14ac:dyDescent="0.2">
      <c r="AV73"/>
      <c r="AW73"/>
      <c r="AX73"/>
      <c r="AY73"/>
      <c r="AZ73"/>
      <c r="BA73"/>
      <c r="BB73"/>
      <c r="BC73"/>
      <c r="BD73"/>
      <c r="BE73"/>
      <c r="BF73"/>
      <c r="BG73"/>
      <c r="BH73"/>
      <c r="BI73"/>
      <c r="BJ73"/>
      <c r="BK73"/>
      <c r="BL73"/>
      <c r="BM73"/>
      <c r="BN73"/>
      <c r="BO73"/>
      <c r="BP73"/>
      <c r="BQ73"/>
      <c r="BR73"/>
      <c r="BS73"/>
      <c r="BT73"/>
    </row>
    <row r="74" spans="2:78" x14ac:dyDescent="0.2">
      <c r="AV74"/>
      <c r="AW74"/>
      <c r="AX74"/>
      <c r="AY74"/>
      <c r="AZ74"/>
      <c r="BA74"/>
      <c r="BB74"/>
      <c r="BC74"/>
      <c r="BD74"/>
      <c r="BE74"/>
      <c r="BF74"/>
      <c r="BG74"/>
      <c r="BH74"/>
      <c r="BI74"/>
      <c r="BJ74"/>
      <c r="BK74"/>
      <c r="BL74"/>
      <c r="BM74"/>
      <c r="BN74"/>
      <c r="BO74"/>
      <c r="BP74"/>
      <c r="BQ74"/>
      <c r="BR74"/>
      <c r="BS74"/>
      <c r="BT74"/>
    </row>
    <row r="75" spans="2:78" x14ac:dyDescent="0.2">
      <c r="AV75"/>
      <c r="AW75"/>
      <c r="AX75"/>
      <c r="AY75"/>
      <c r="AZ75"/>
      <c r="BA75"/>
      <c r="BB75"/>
      <c r="BC75"/>
      <c r="BD75"/>
      <c r="BE75"/>
      <c r="BF75"/>
      <c r="BG75"/>
      <c r="BH75"/>
      <c r="BI75"/>
      <c r="BJ75"/>
      <c r="BK75"/>
      <c r="BL75"/>
      <c r="BM75"/>
      <c r="BN75"/>
      <c r="BO75"/>
      <c r="BP75"/>
      <c r="BQ75"/>
      <c r="BR75"/>
      <c r="BS75"/>
      <c r="BT75"/>
    </row>
    <row r="76" spans="2:78" x14ac:dyDescent="0.2">
      <c r="AV76"/>
      <c r="AW76"/>
      <c r="AX76"/>
      <c r="AY76"/>
      <c r="AZ76"/>
      <c r="BA76"/>
      <c r="BB76"/>
      <c r="BC76"/>
      <c r="BD76"/>
      <c r="BE76"/>
      <c r="BF76"/>
      <c r="BG76"/>
      <c r="BH76"/>
      <c r="BI76"/>
      <c r="BJ76"/>
      <c r="BK76"/>
      <c r="BL76"/>
      <c r="BM76"/>
      <c r="BN76"/>
      <c r="BO76"/>
      <c r="BP76"/>
      <c r="BQ76"/>
      <c r="BR76"/>
      <c r="BS76"/>
      <c r="BT76"/>
    </row>
    <row r="77" spans="2:78" x14ac:dyDescent="0.2">
      <c r="AV77"/>
      <c r="AW77"/>
      <c r="AX77"/>
      <c r="AY77"/>
      <c r="AZ77"/>
      <c r="BA77"/>
      <c r="BB77"/>
      <c r="BC77"/>
      <c r="BD77"/>
      <c r="BE77"/>
      <c r="BF77"/>
      <c r="BG77"/>
      <c r="BH77"/>
      <c r="BI77"/>
      <c r="BJ77"/>
      <c r="BK77"/>
      <c r="BL77"/>
      <c r="BM77"/>
      <c r="BN77"/>
      <c r="BO77"/>
      <c r="BP77"/>
      <c r="BQ77"/>
      <c r="BR77"/>
      <c r="BS77"/>
      <c r="BT77"/>
    </row>
    <row r="78" spans="2:78" x14ac:dyDescent="0.2">
      <c r="AV78"/>
      <c r="AW78"/>
      <c r="AX78"/>
      <c r="AY78"/>
      <c r="AZ78"/>
      <c r="BA78"/>
      <c r="BB78"/>
      <c r="BC78"/>
      <c r="BD78"/>
      <c r="BE78"/>
      <c r="BF78"/>
      <c r="BG78"/>
      <c r="BH78"/>
      <c r="BI78"/>
      <c r="BJ78"/>
      <c r="BK78"/>
      <c r="BL78"/>
      <c r="BM78"/>
      <c r="BN78"/>
      <c r="BO78"/>
      <c r="BP78"/>
      <c r="BQ78"/>
      <c r="BR78"/>
      <c r="BS78"/>
      <c r="BT78"/>
    </row>
    <row r="79" spans="2:78" x14ac:dyDescent="0.2">
      <c r="AV79"/>
      <c r="AW79"/>
      <c r="AX79"/>
      <c r="AY79"/>
      <c r="AZ79"/>
      <c r="BA79"/>
      <c r="BB79"/>
      <c r="BC79"/>
      <c r="BD79"/>
      <c r="BE79"/>
      <c r="BF79"/>
      <c r="BG79"/>
      <c r="BH79"/>
      <c r="BI79"/>
      <c r="BJ79"/>
      <c r="BK79"/>
      <c r="BL79"/>
      <c r="BM79"/>
      <c r="BN79"/>
      <c r="BO79"/>
      <c r="BP79"/>
      <c r="BQ79"/>
      <c r="BR79"/>
      <c r="BS79"/>
      <c r="BT79"/>
    </row>
    <row r="80" spans="2:78" x14ac:dyDescent="0.2">
      <c r="AV80"/>
      <c r="AW80"/>
      <c r="AX80"/>
      <c r="AY80"/>
      <c r="AZ80"/>
      <c r="BA80"/>
      <c r="BB80"/>
      <c r="BC80"/>
      <c r="BD80"/>
      <c r="BE80"/>
      <c r="BF80"/>
      <c r="BG80"/>
      <c r="BH80"/>
      <c r="BI80"/>
      <c r="BJ80"/>
      <c r="BK80"/>
      <c r="BL80"/>
      <c r="BM80"/>
      <c r="BN80"/>
      <c r="BO80"/>
      <c r="BP80"/>
      <c r="BQ80"/>
      <c r="BR80"/>
      <c r="BS80"/>
      <c r="BT80"/>
    </row>
    <row r="81" spans="48:72" x14ac:dyDescent="0.2">
      <c r="AV81"/>
      <c r="AW81"/>
      <c r="AX81"/>
      <c r="AY81"/>
      <c r="AZ81"/>
      <c r="BA81"/>
      <c r="BB81"/>
      <c r="BC81"/>
      <c r="BD81"/>
      <c r="BE81"/>
      <c r="BF81"/>
      <c r="BG81"/>
      <c r="BH81"/>
      <c r="BI81"/>
      <c r="BJ81"/>
      <c r="BK81"/>
      <c r="BL81"/>
      <c r="BM81"/>
      <c r="BN81"/>
      <c r="BO81"/>
      <c r="BP81"/>
      <c r="BQ81"/>
      <c r="BR81"/>
      <c r="BS81"/>
      <c r="BT81"/>
    </row>
    <row r="82" spans="48:72" x14ac:dyDescent="0.2">
      <c r="AV82"/>
      <c r="AW82"/>
      <c r="AX82"/>
      <c r="AY82"/>
      <c r="AZ82"/>
      <c r="BA82"/>
      <c r="BB82"/>
      <c r="BC82"/>
      <c r="BD82"/>
      <c r="BE82"/>
      <c r="BF82"/>
      <c r="BG82"/>
      <c r="BH82"/>
      <c r="BI82"/>
      <c r="BJ82"/>
      <c r="BK82"/>
      <c r="BL82"/>
      <c r="BM82"/>
      <c r="BN82"/>
      <c r="BO82"/>
      <c r="BP82"/>
      <c r="BQ82"/>
      <c r="BR82"/>
      <c r="BS82"/>
      <c r="BT82"/>
    </row>
    <row r="83" spans="48:72" x14ac:dyDescent="0.2">
      <c r="AV83"/>
      <c r="AW83"/>
      <c r="AX83"/>
      <c r="AY83"/>
      <c r="AZ83"/>
      <c r="BA83"/>
      <c r="BB83"/>
      <c r="BC83"/>
      <c r="BD83"/>
      <c r="BE83"/>
      <c r="BF83"/>
      <c r="BG83"/>
      <c r="BH83"/>
      <c r="BI83"/>
      <c r="BJ83"/>
      <c r="BK83"/>
      <c r="BL83"/>
      <c r="BM83"/>
      <c r="BN83"/>
      <c r="BO83"/>
      <c r="BP83"/>
      <c r="BQ83"/>
      <c r="BR83"/>
      <c r="BS83"/>
      <c r="BT83"/>
    </row>
    <row r="84" spans="48:72" x14ac:dyDescent="0.2">
      <c r="AV84"/>
      <c r="AW84"/>
      <c r="AX84"/>
      <c r="AY84"/>
      <c r="AZ84"/>
      <c r="BA84"/>
      <c r="BB84"/>
      <c r="BC84"/>
      <c r="BD84"/>
      <c r="BE84"/>
      <c r="BF84"/>
      <c r="BG84"/>
      <c r="BH84"/>
      <c r="BI84"/>
      <c r="BJ84"/>
      <c r="BK84"/>
      <c r="BL84"/>
      <c r="BM84"/>
      <c r="BN84"/>
      <c r="BO84"/>
      <c r="BP84"/>
      <c r="BQ84"/>
      <c r="BR84"/>
      <c r="BS84"/>
      <c r="BT84"/>
    </row>
    <row r="85" spans="48:72" x14ac:dyDescent="0.2">
      <c r="AV85"/>
      <c r="AW85"/>
      <c r="AX85"/>
      <c r="AY85"/>
      <c r="AZ85"/>
      <c r="BA85"/>
      <c r="BB85"/>
      <c r="BC85"/>
      <c r="BD85"/>
      <c r="BE85"/>
      <c r="BF85"/>
      <c r="BG85"/>
      <c r="BH85"/>
      <c r="BI85"/>
      <c r="BJ85"/>
      <c r="BK85"/>
      <c r="BL85"/>
      <c r="BM85"/>
      <c r="BN85"/>
      <c r="BO85"/>
      <c r="BP85"/>
      <c r="BQ85"/>
      <c r="BR85"/>
      <c r="BS85"/>
      <c r="BT85"/>
    </row>
    <row r="86" spans="48:72" x14ac:dyDescent="0.2">
      <c r="AV86"/>
      <c r="AW86"/>
      <c r="AX86"/>
      <c r="AY86"/>
      <c r="AZ86"/>
      <c r="BA86"/>
      <c r="BB86"/>
      <c r="BC86"/>
      <c r="BD86"/>
      <c r="BE86"/>
      <c r="BF86"/>
      <c r="BG86"/>
      <c r="BH86"/>
      <c r="BI86"/>
      <c r="BJ86"/>
      <c r="BK86"/>
      <c r="BL86"/>
      <c r="BM86"/>
      <c r="BN86"/>
      <c r="BO86"/>
      <c r="BP86"/>
      <c r="BQ86"/>
      <c r="BR86"/>
      <c r="BS86"/>
      <c r="BT86"/>
    </row>
    <row r="87" spans="48:72" x14ac:dyDescent="0.2">
      <c r="AV87"/>
      <c r="AW87"/>
      <c r="AX87"/>
      <c r="AY87"/>
      <c r="AZ87"/>
      <c r="BA87"/>
      <c r="BB87"/>
      <c r="BC87"/>
      <c r="BD87"/>
      <c r="BE87"/>
      <c r="BF87"/>
      <c r="BG87"/>
      <c r="BH87"/>
      <c r="BI87"/>
      <c r="BJ87"/>
      <c r="BK87"/>
      <c r="BL87"/>
      <c r="BM87"/>
      <c r="BN87"/>
      <c r="BO87"/>
      <c r="BP87"/>
      <c r="BQ87"/>
      <c r="BR87"/>
      <c r="BS87"/>
      <c r="BT87"/>
    </row>
    <row r="88" spans="48:72" x14ac:dyDescent="0.2">
      <c r="AV88"/>
      <c r="AW88"/>
      <c r="AX88"/>
      <c r="AY88"/>
      <c r="AZ88"/>
      <c r="BA88"/>
      <c r="BB88"/>
      <c r="BC88"/>
      <c r="BD88"/>
      <c r="BE88"/>
      <c r="BF88"/>
      <c r="BG88"/>
      <c r="BH88"/>
      <c r="BI88"/>
      <c r="BJ88"/>
      <c r="BK88"/>
      <c r="BL88"/>
      <c r="BM88"/>
      <c r="BN88"/>
      <c r="BO88"/>
      <c r="BP88"/>
      <c r="BQ88"/>
      <c r="BR88"/>
      <c r="BS88"/>
      <c r="BT88"/>
    </row>
    <row r="89" spans="48:72" x14ac:dyDescent="0.2">
      <c r="AV89"/>
      <c r="AW89"/>
      <c r="AX89"/>
      <c r="AY89"/>
      <c r="AZ89"/>
      <c r="BA89"/>
      <c r="BB89"/>
      <c r="BC89"/>
      <c r="BD89"/>
      <c r="BE89"/>
      <c r="BF89"/>
      <c r="BG89"/>
      <c r="BH89"/>
      <c r="BI89"/>
      <c r="BJ89"/>
      <c r="BK89"/>
      <c r="BL89"/>
      <c r="BM89"/>
      <c r="BN89"/>
      <c r="BO89"/>
      <c r="BP89"/>
      <c r="BQ89"/>
      <c r="BR89"/>
      <c r="BS89"/>
      <c r="BT89"/>
    </row>
    <row r="90" spans="48:72" x14ac:dyDescent="0.2">
      <c r="AV90"/>
      <c r="AW90"/>
      <c r="AX90"/>
      <c r="AY90"/>
      <c r="AZ90"/>
      <c r="BA90"/>
      <c r="BB90"/>
      <c r="BC90"/>
      <c r="BD90"/>
      <c r="BE90"/>
      <c r="BF90"/>
      <c r="BG90"/>
      <c r="BH90"/>
      <c r="BI90"/>
      <c r="BJ90"/>
      <c r="BK90"/>
      <c r="BL90"/>
      <c r="BM90"/>
      <c r="BN90"/>
      <c r="BO90"/>
      <c r="BP90"/>
      <c r="BQ90"/>
      <c r="BR90"/>
      <c r="BS90"/>
      <c r="BT90"/>
    </row>
    <row r="91" spans="48:72" x14ac:dyDescent="0.2">
      <c r="AV91"/>
      <c r="AW91"/>
      <c r="AX91"/>
      <c r="AY91"/>
      <c r="AZ91"/>
      <c r="BA91"/>
      <c r="BB91"/>
      <c r="BC91"/>
      <c r="BD91"/>
      <c r="BE91"/>
      <c r="BF91"/>
      <c r="BG91"/>
      <c r="BH91"/>
      <c r="BI91"/>
      <c r="BJ91"/>
      <c r="BK91"/>
      <c r="BL91"/>
      <c r="BM91"/>
      <c r="BN91"/>
      <c r="BO91"/>
      <c r="BP91"/>
      <c r="BQ91"/>
      <c r="BR91"/>
      <c r="BS91"/>
      <c r="BT91"/>
    </row>
    <row r="92" spans="48:72" x14ac:dyDescent="0.2">
      <c r="AV92"/>
      <c r="AW92"/>
      <c r="AX92"/>
      <c r="AY92"/>
      <c r="AZ92"/>
      <c r="BA92"/>
      <c r="BB92"/>
      <c r="BC92"/>
      <c r="BD92"/>
      <c r="BE92"/>
      <c r="BF92"/>
      <c r="BG92"/>
      <c r="BH92"/>
      <c r="BI92"/>
      <c r="BJ92"/>
      <c r="BK92"/>
      <c r="BL92"/>
      <c r="BM92"/>
      <c r="BN92"/>
      <c r="BO92"/>
      <c r="BP92"/>
      <c r="BQ92"/>
      <c r="BR92"/>
      <c r="BS92"/>
      <c r="BT92"/>
    </row>
  </sheetData>
  <sheetProtection algorithmName="SHA-512" hashValue="RLvQTKRLily8mTtarbn93K/hwL8M7p3ctzhe1CtAFVSCYIGtGT1Rj9RZkBvO3OgjAAT/7stIrDKItFKMON0Oew==" saltValue="hVmsWHxQ6glB3SGqM5Hq4g==" spinCount="100000" sheet="1" selectLockedCells="1"/>
  <mergeCells count="406">
    <mergeCell ref="BH7:BI10"/>
    <mergeCell ref="BJ7:BM7"/>
    <mergeCell ref="BN7:BZ7"/>
    <mergeCell ref="U32:AA32"/>
    <mergeCell ref="H32:M32"/>
    <mergeCell ref="AQ8:AT8"/>
    <mergeCell ref="AU8:BG8"/>
    <mergeCell ref="BJ8:BM8"/>
    <mergeCell ref="BN8:BZ8"/>
    <mergeCell ref="AQ9:AT9"/>
    <mergeCell ref="AU9:BG9"/>
    <mergeCell ref="BJ9:BM9"/>
    <mergeCell ref="BN9:BZ9"/>
    <mergeCell ref="AQ10:AT10"/>
    <mergeCell ref="AU10:BG10"/>
    <mergeCell ref="BJ10:BM10"/>
    <mergeCell ref="BN10:BZ10"/>
    <mergeCell ref="AO7:AP10"/>
    <mergeCell ref="AQ7:AT7"/>
    <mergeCell ref="AU7:BG7"/>
    <mergeCell ref="BY18:BZ19"/>
    <mergeCell ref="BI22:BU22"/>
    <mergeCell ref="AY23:BC23"/>
    <mergeCell ref="AY24:BC24"/>
    <mergeCell ref="O53:P54"/>
    <mergeCell ref="Q53:S54"/>
    <mergeCell ref="T53:T54"/>
    <mergeCell ref="C53:N54"/>
    <mergeCell ref="AG63:AH64"/>
    <mergeCell ref="AA64:AB64"/>
    <mergeCell ref="AO18:AO29"/>
    <mergeCell ref="AA53:AB53"/>
    <mergeCell ref="AI63:AK64"/>
    <mergeCell ref="AI59:AK60"/>
    <mergeCell ref="X63:Y64"/>
    <mergeCell ref="Z63:Z64"/>
    <mergeCell ref="AA63:AB63"/>
    <mergeCell ref="B31:G31"/>
    <mergeCell ref="H31:M31"/>
    <mergeCell ref="B32:G32"/>
    <mergeCell ref="H33:AM33"/>
    <mergeCell ref="AA48:AC48"/>
    <mergeCell ref="B49:B54"/>
    <mergeCell ref="O49:T50"/>
    <mergeCell ref="AD49:AF50"/>
    <mergeCell ref="AG49:AH50"/>
    <mergeCell ref="AI49:AK50"/>
    <mergeCell ref="AL49:AM50"/>
    <mergeCell ref="AD61:AF62"/>
    <mergeCell ref="AG61:AH62"/>
    <mergeCell ref="AI61:AK62"/>
    <mergeCell ref="Z57:Z58"/>
    <mergeCell ref="O55:T56"/>
    <mergeCell ref="AD55:AF56"/>
    <mergeCell ref="AG55:AH56"/>
    <mergeCell ref="AI55:AK56"/>
    <mergeCell ref="O57:T58"/>
    <mergeCell ref="AD57:AF58"/>
    <mergeCell ref="AG57:AH58"/>
    <mergeCell ref="AI57:AK58"/>
    <mergeCell ref="AD59:AF60"/>
    <mergeCell ref="C61:N61"/>
    <mergeCell ref="AA61:AB61"/>
    <mergeCell ref="C57:N57"/>
    <mergeCell ref="AA57:AB57"/>
    <mergeCell ref="AA58:AB58"/>
    <mergeCell ref="AA59:AB59"/>
    <mergeCell ref="Z59:Z60"/>
    <mergeCell ref="X61:Y62"/>
    <mergeCell ref="Z61:Z62"/>
    <mergeCell ref="AA62:AB62"/>
    <mergeCell ref="X59:Y60"/>
    <mergeCell ref="AA60:AB60"/>
    <mergeCell ref="O59:P60"/>
    <mergeCell ref="O61:T62"/>
    <mergeCell ref="BF57:BZ57"/>
    <mergeCell ref="BF58:BZ58"/>
    <mergeCell ref="AL65:AM65"/>
    <mergeCell ref="AL55:AM56"/>
    <mergeCell ref="AL57:AM58"/>
    <mergeCell ref="AO60:BZ65"/>
    <mergeCell ref="AL63:AM64"/>
    <mergeCell ref="AO58:AS58"/>
    <mergeCell ref="AT48:AW49"/>
    <mergeCell ref="AX48:AY49"/>
    <mergeCell ref="BD48:BE49"/>
    <mergeCell ref="AT50:AW51"/>
    <mergeCell ref="AT52:AW53"/>
    <mergeCell ref="BD52:BE53"/>
    <mergeCell ref="BG18:BH18"/>
    <mergeCell ref="BD21:BH21"/>
    <mergeCell ref="BD46:BE47"/>
    <mergeCell ref="BD35:BH35"/>
    <mergeCell ref="BD24:BH24"/>
    <mergeCell ref="BF41:BZ55"/>
    <mergeCell ref="AY18:BC18"/>
    <mergeCell ref="AP18:AX18"/>
    <mergeCell ref="AY28:BC28"/>
    <mergeCell ref="AP19:AX19"/>
    <mergeCell ref="AP26:AX26"/>
    <mergeCell ref="AO38:AS40"/>
    <mergeCell ref="AP29:AX29"/>
    <mergeCell ref="AP48:AS49"/>
    <mergeCell ref="AZ54:BC55"/>
    <mergeCell ref="AT54:AW55"/>
    <mergeCell ref="AO46:AO55"/>
    <mergeCell ref="AP50:AS51"/>
    <mergeCell ref="AP52:AS53"/>
    <mergeCell ref="AP54:AS55"/>
    <mergeCell ref="AT46:AW47"/>
    <mergeCell ref="BD33:BH33"/>
    <mergeCell ref="BD34:BH34"/>
    <mergeCell ref="AZ38:BE39"/>
    <mergeCell ref="M65:R65"/>
    <mergeCell ref="AF65:AG65"/>
    <mergeCell ref="S65:AA65"/>
    <mergeCell ref="AB65:AE65"/>
    <mergeCell ref="AD63:AF64"/>
    <mergeCell ref="AA54:AB54"/>
    <mergeCell ref="C55:N55"/>
    <mergeCell ref="AA55:AB55"/>
    <mergeCell ref="C56:N56"/>
    <mergeCell ref="AA56:AB56"/>
    <mergeCell ref="AD53:AF54"/>
    <mergeCell ref="C63:N64"/>
    <mergeCell ref="O63:P64"/>
    <mergeCell ref="Q63:S64"/>
    <mergeCell ref="T63:T64"/>
    <mergeCell ref="X57:Y58"/>
    <mergeCell ref="B65:F65"/>
    <mergeCell ref="G65:J65"/>
    <mergeCell ref="K65:L65"/>
    <mergeCell ref="C59:N60"/>
    <mergeCell ref="C62:N62"/>
    <mergeCell ref="C58:N58"/>
    <mergeCell ref="B61:B64"/>
    <mergeCell ref="B55:B60"/>
    <mergeCell ref="AH65:AK65"/>
    <mergeCell ref="AZ50:BC51"/>
    <mergeCell ref="AZ52:BC53"/>
    <mergeCell ref="AO41:AS43"/>
    <mergeCell ref="AX41:AY43"/>
    <mergeCell ref="BD41:BE43"/>
    <mergeCell ref="AT41:AW43"/>
    <mergeCell ref="AZ41:BC43"/>
    <mergeCell ref="AO56:AS57"/>
    <mergeCell ref="AX56:AY58"/>
    <mergeCell ref="BD56:BE58"/>
    <mergeCell ref="AT56:AW58"/>
    <mergeCell ref="AZ56:BC58"/>
    <mergeCell ref="AX54:AY55"/>
    <mergeCell ref="BD50:BE51"/>
    <mergeCell ref="BD54:BE55"/>
    <mergeCell ref="AL53:AM54"/>
    <mergeCell ref="AG53:AH54"/>
    <mergeCell ref="AI53:AK54"/>
    <mergeCell ref="AP46:AS47"/>
    <mergeCell ref="AL59:AM60"/>
    <mergeCell ref="AG59:AH60"/>
    <mergeCell ref="AL61:AM62"/>
    <mergeCell ref="AX50:AY51"/>
    <mergeCell ref="BI30:BU30"/>
    <mergeCell ref="BD32:BH32"/>
    <mergeCell ref="AX52:AY53"/>
    <mergeCell ref="AZ46:BC47"/>
    <mergeCell ref="AZ48:BC49"/>
    <mergeCell ref="AJ24:AL24"/>
    <mergeCell ref="B26:G27"/>
    <mergeCell ref="B24:G24"/>
    <mergeCell ref="I28:AE28"/>
    <mergeCell ref="AP24:AX24"/>
    <mergeCell ref="C48:N48"/>
    <mergeCell ref="C49:N49"/>
    <mergeCell ref="AA49:AB49"/>
    <mergeCell ref="C52:N52"/>
    <mergeCell ref="H40:AM40"/>
    <mergeCell ref="H35:AM35"/>
    <mergeCell ref="H38:AM38"/>
    <mergeCell ref="H41:AM41"/>
    <mergeCell ref="AD47:AM48"/>
    <mergeCell ref="AI51:AK52"/>
    <mergeCell ref="AL51:AM52"/>
    <mergeCell ref="B33:G35"/>
    <mergeCell ref="AX46:AY47"/>
    <mergeCell ref="BD36:BF36"/>
    <mergeCell ref="AE24:AG24"/>
    <mergeCell ref="AJ28:AK28"/>
    <mergeCell ref="H27:AM27"/>
    <mergeCell ref="AP25:AX25"/>
    <mergeCell ref="AY25:BC25"/>
    <mergeCell ref="B23:G23"/>
    <mergeCell ref="AE23:AG23"/>
    <mergeCell ref="AP28:AX28"/>
    <mergeCell ref="AT44:AW45"/>
    <mergeCell ref="AO30:AO35"/>
    <mergeCell ref="AY29:BC29"/>
    <mergeCell ref="AY27:BC27"/>
    <mergeCell ref="AO44:AS45"/>
    <mergeCell ref="AZ44:BC45"/>
    <mergeCell ref="AT38:AY40"/>
    <mergeCell ref="P23:AC23"/>
    <mergeCell ref="AH23:AL23"/>
    <mergeCell ref="B36:G38"/>
    <mergeCell ref="AP30:AX30"/>
    <mergeCell ref="AP31:BC31"/>
    <mergeCell ref="AP32:BC32"/>
    <mergeCell ref="AP33:BC33"/>
    <mergeCell ref="AP34:BC34"/>
    <mergeCell ref="AP35:BC35"/>
    <mergeCell ref="H16:AM16"/>
    <mergeCell ref="H17:AM17"/>
    <mergeCell ref="H18:AM18"/>
    <mergeCell ref="P22:AC22"/>
    <mergeCell ref="B14:G14"/>
    <mergeCell ref="B15:G15"/>
    <mergeCell ref="B16:G16"/>
    <mergeCell ref="B17:G17"/>
    <mergeCell ref="AY19:BC19"/>
    <mergeCell ref="AY20:BC20"/>
    <mergeCell ref="AY21:BC21"/>
    <mergeCell ref="AP20:AX20"/>
    <mergeCell ref="AE1:AE2"/>
    <mergeCell ref="V3:AM4"/>
    <mergeCell ref="Z1:AB2"/>
    <mergeCell ref="AI1:AJ2"/>
    <mergeCell ref="AK1:AM2"/>
    <mergeCell ref="AH1:AH2"/>
    <mergeCell ref="P24:AB24"/>
    <mergeCell ref="B7:AM7"/>
    <mergeCell ref="B8:AM8"/>
    <mergeCell ref="B9:AM9"/>
    <mergeCell ref="B10:AM10"/>
    <mergeCell ref="AH21:AI21"/>
    <mergeCell ref="B19:G21"/>
    <mergeCell ref="AF1:AG2"/>
    <mergeCell ref="B1:M2"/>
    <mergeCell ref="AC1:AD2"/>
    <mergeCell ref="B13:G13"/>
    <mergeCell ref="H12:AM12"/>
    <mergeCell ref="B12:G12"/>
    <mergeCell ref="AD22:AF22"/>
    <mergeCell ref="AG22:AL22"/>
    <mergeCell ref="AC20:AF20"/>
    <mergeCell ref="AG20:AL20"/>
    <mergeCell ref="H15:AM15"/>
    <mergeCell ref="AA50:AB50"/>
    <mergeCell ref="C51:N51"/>
    <mergeCell ref="B47:B48"/>
    <mergeCell ref="C50:N50"/>
    <mergeCell ref="B39:G41"/>
    <mergeCell ref="AA51:AB51"/>
    <mergeCell ref="O47:T48"/>
    <mergeCell ref="O51:T52"/>
    <mergeCell ref="B43:H44"/>
    <mergeCell ref="I43:K44"/>
    <mergeCell ref="AA52:AB52"/>
    <mergeCell ref="U47:W48"/>
    <mergeCell ref="X47:Z48"/>
    <mergeCell ref="AD51:AF52"/>
    <mergeCell ref="AG51:AH52"/>
    <mergeCell ref="AY22:BC22"/>
    <mergeCell ref="BI34:BU34"/>
    <mergeCell ref="BV32:BZ32"/>
    <mergeCell ref="BV30:BZ30"/>
    <mergeCell ref="BV28:BZ28"/>
    <mergeCell ref="BV29:BZ29"/>
    <mergeCell ref="H13:AM13"/>
    <mergeCell ref="H14:AM14"/>
    <mergeCell ref="C47:N47"/>
    <mergeCell ref="AA47:AC47"/>
    <mergeCell ref="B18:G18"/>
    <mergeCell ref="B22:G22"/>
    <mergeCell ref="AX44:AY45"/>
    <mergeCell ref="BV36:BX36"/>
    <mergeCell ref="BD44:BE45"/>
    <mergeCell ref="BI35:BU35"/>
    <mergeCell ref="B28:G30"/>
    <mergeCell ref="AO15:AW15"/>
    <mergeCell ref="AP21:AX21"/>
    <mergeCell ref="AP22:AX22"/>
    <mergeCell ref="AP23:AX23"/>
    <mergeCell ref="AP27:AX27"/>
    <mergeCell ref="BY26:BZ26"/>
    <mergeCell ref="AY26:BC26"/>
    <mergeCell ref="N43:V44"/>
    <mergeCell ref="W43:Y44"/>
    <mergeCell ref="Z43:AA44"/>
    <mergeCell ref="AB43:AG43"/>
    <mergeCell ref="AH43:AK43"/>
    <mergeCell ref="AB44:AG44"/>
    <mergeCell ref="AH44:AK44"/>
    <mergeCell ref="I29:AE29"/>
    <mergeCell ref="I30:AE30"/>
    <mergeCell ref="L43:M44"/>
    <mergeCell ref="AJ29:AK29"/>
    <mergeCell ref="AJ30:AK30"/>
    <mergeCell ref="BD27:BH27"/>
    <mergeCell ref="BD28:BH28"/>
    <mergeCell ref="BD29:BH29"/>
    <mergeCell ref="AL43:AM43"/>
    <mergeCell ref="AL44:AM44"/>
    <mergeCell ref="BV34:BZ34"/>
    <mergeCell ref="BV31:BZ31"/>
    <mergeCell ref="BI29:BU29"/>
    <mergeCell ref="BI28:BU28"/>
    <mergeCell ref="BV35:BZ35"/>
    <mergeCell ref="BI18:BU19"/>
    <mergeCell ref="BV23:BZ23"/>
    <mergeCell ref="BD25:BH25"/>
    <mergeCell ref="BD30:BF30"/>
    <mergeCell ref="BD31:BH31"/>
    <mergeCell ref="BY24:BZ25"/>
    <mergeCell ref="BD23:BH23"/>
    <mergeCell ref="BV24:BX25"/>
    <mergeCell ref="BV18:BX19"/>
    <mergeCell ref="BV20:BX20"/>
    <mergeCell ref="BD18:BF18"/>
    <mergeCell ref="BV21:BZ21"/>
    <mergeCell ref="BV22:BZ22"/>
    <mergeCell ref="BI23:BU23"/>
    <mergeCell ref="BD19:BH19"/>
    <mergeCell ref="BD20:BH20"/>
    <mergeCell ref="BD22:BH22"/>
    <mergeCell ref="BV26:BX26"/>
    <mergeCell ref="BV27:BZ27"/>
    <mergeCell ref="BD26:BH26"/>
    <mergeCell ref="BI26:BU26"/>
    <mergeCell ref="BG30:BH30"/>
    <mergeCell ref="BI20:BU20"/>
    <mergeCell ref="BY20:BZ20"/>
    <mergeCell ref="AX12:BN12"/>
    <mergeCell ref="BQ12:BU12"/>
    <mergeCell ref="BV12:BZ12"/>
    <mergeCell ref="BV17:BZ17"/>
    <mergeCell ref="AO17:AX17"/>
    <mergeCell ref="AO13:AW13"/>
    <mergeCell ref="BQ13:BS13"/>
    <mergeCell ref="BT13:BU13"/>
    <mergeCell ref="BV13:BX13"/>
    <mergeCell ref="BY13:BZ13"/>
    <mergeCell ref="AO14:AW14"/>
    <mergeCell ref="BQ14:BS14"/>
    <mergeCell ref="BT14:BU14"/>
    <mergeCell ref="BV14:BX14"/>
    <mergeCell ref="BY14:BZ14"/>
    <mergeCell ref="BI17:BU17"/>
    <mergeCell ref="BQ15:BS15"/>
    <mergeCell ref="BT15:BU15"/>
    <mergeCell ref="BV15:BX15"/>
    <mergeCell ref="BY15:BZ15"/>
    <mergeCell ref="AO12:AW12"/>
    <mergeCell ref="BD17:BH17"/>
    <mergeCell ref="AY17:BC17"/>
    <mergeCell ref="H36:AM36"/>
    <mergeCell ref="H37:AM37"/>
    <mergeCell ref="H39:AM39"/>
    <mergeCell ref="BI36:BU36"/>
    <mergeCell ref="BG36:BH36"/>
    <mergeCell ref="AO36:BC36"/>
    <mergeCell ref="AG31:AJ31"/>
    <mergeCell ref="BI32:BU32"/>
    <mergeCell ref="BI33:BU33"/>
    <mergeCell ref="X31:AA31"/>
    <mergeCell ref="BF38:BZ40"/>
    <mergeCell ref="BY36:BZ36"/>
    <mergeCell ref="BD40:BE40"/>
    <mergeCell ref="AY30:BC30"/>
    <mergeCell ref="BV33:BZ33"/>
    <mergeCell ref="BI31:BU31"/>
    <mergeCell ref="BI27:BU27"/>
    <mergeCell ref="Q59:S60"/>
    <mergeCell ref="T59:T60"/>
    <mergeCell ref="BI21:BU21"/>
    <mergeCell ref="BI25:BU25"/>
    <mergeCell ref="X49:Y50"/>
    <mergeCell ref="Z49:Z50"/>
    <mergeCell ref="X51:Y52"/>
    <mergeCell ref="Z51:Z52"/>
    <mergeCell ref="X53:Y54"/>
    <mergeCell ref="Z53:Z54"/>
    <mergeCell ref="X55:Y56"/>
    <mergeCell ref="Z55:Z56"/>
    <mergeCell ref="H26:AM26"/>
    <mergeCell ref="H34:AM34"/>
    <mergeCell ref="O31:W31"/>
    <mergeCell ref="O32:T32"/>
    <mergeCell ref="AB32:AG32"/>
    <mergeCell ref="AL32:AM32"/>
    <mergeCell ref="AH32:AJ32"/>
    <mergeCell ref="BI24:BU24"/>
    <mergeCell ref="W63:W64"/>
    <mergeCell ref="W61:W62"/>
    <mergeCell ref="W59:W60"/>
    <mergeCell ref="W57:W58"/>
    <mergeCell ref="W55:W56"/>
    <mergeCell ref="W53:W54"/>
    <mergeCell ref="W51:W52"/>
    <mergeCell ref="W49:W50"/>
    <mergeCell ref="U63:V64"/>
    <mergeCell ref="U61:V62"/>
    <mergeCell ref="U59:V60"/>
    <mergeCell ref="U57:V58"/>
    <mergeCell ref="U55:V56"/>
    <mergeCell ref="U53:V54"/>
    <mergeCell ref="U51:V52"/>
    <mergeCell ref="U49:V50"/>
  </mergeCells>
  <phoneticPr fontId="1"/>
  <dataValidations count="1">
    <dataValidation imeMode="halfAlpha" allowBlank="1" showInputMessage="1" showErrorMessage="1" sqref="AT41:AW58" xr:uid="{00000000-0002-0000-0000-000000000000}"/>
  </dataValidations>
  <pageMargins left="0.55118110236220474" right="0.51181102362204722" top="0.35433070866141736" bottom="0.35433070866141736" header="0.31496062992125984" footer="0.31496062992125984"/>
  <pageSetup paperSize="9" scale="59"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66" r:id="rId4" name="Check Box 42">
              <controlPr defaultSize="0" autoFill="0" autoLine="0" autoPict="0">
                <anchor moveWithCells="1">
                  <from>
                    <xdr:col>12</xdr:col>
                    <xdr:colOff>0</xdr:colOff>
                    <xdr:row>20</xdr:row>
                    <xdr:rowOff>127000</xdr:rowOff>
                  </from>
                  <to>
                    <xdr:col>13</xdr:col>
                    <xdr:colOff>107950</xdr:colOff>
                    <xdr:row>22</xdr:row>
                    <xdr:rowOff>95250</xdr:rowOff>
                  </to>
                </anchor>
              </controlPr>
            </control>
          </mc:Choice>
        </mc:AlternateContent>
        <mc:AlternateContent xmlns:mc="http://schemas.openxmlformats.org/markup-compatibility/2006">
          <mc:Choice Requires="x14">
            <control shapeId="1067" r:id="rId5" name="Check Box 43">
              <controlPr defaultSize="0" autoFill="0" autoLine="0" autoPict="0">
                <anchor moveWithCells="1">
                  <from>
                    <xdr:col>12</xdr:col>
                    <xdr:colOff>0</xdr:colOff>
                    <xdr:row>21</xdr:row>
                    <xdr:rowOff>127000</xdr:rowOff>
                  </from>
                  <to>
                    <xdr:col>13</xdr:col>
                    <xdr:colOff>107950</xdr:colOff>
                    <xdr:row>23</xdr:row>
                    <xdr:rowOff>95250</xdr:rowOff>
                  </to>
                </anchor>
              </controlPr>
            </control>
          </mc:Choice>
        </mc:AlternateContent>
        <mc:AlternateContent xmlns:mc="http://schemas.openxmlformats.org/markup-compatibility/2006">
          <mc:Choice Requires="x14">
            <control shapeId="1069" r:id="rId6" name="Check Box 45">
              <controlPr defaultSize="0" autoFill="0" autoLine="0" autoPict="0">
                <anchor moveWithCells="1">
                  <from>
                    <xdr:col>28</xdr:col>
                    <xdr:colOff>184150</xdr:colOff>
                    <xdr:row>21</xdr:row>
                    <xdr:rowOff>127000</xdr:rowOff>
                  </from>
                  <to>
                    <xdr:col>30</xdr:col>
                    <xdr:colOff>88900</xdr:colOff>
                    <xdr:row>23</xdr:row>
                    <xdr:rowOff>95250</xdr:rowOff>
                  </to>
                </anchor>
              </controlPr>
            </control>
          </mc:Choice>
        </mc:AlternateContent>
        <mc:AlternateContent xmlns:mc="http://schemas.openxmlformats.org/markup-compatibility/2006">
          <mc:Choice Requires="x14">
            <control shapeId="2" r:id="rId7" name="Check Box 21">
              <controlPr defaultSize="0" autoFill="0" autoLine="0" autoPict="0">
                <anchor moveWithCells="1" sizeWithCells="1">
                  <from>
                    <xdr:col>50</xdr:col>
                    <xdr:colOff>0</xdr:colOff>
                    <xdr:row>11</xdr:row>
                    <xdr:rowOff>152400</xdr:rowOff>
                  </from>
                  <to>
                    <xdr:col>51</xdr:col>
                    <xdr:colOff>107950</xdr:colOff>
                    <xdr:row>13</xdr:row>
                    <xdr:rowOff>50800</xdr:rowOff>
                  </to>
                </anchor>
              </controlPr>
            </control>
          </mc:Choice>
        </mc:AlternateContent>
        <mc:AlternateContent xmlns:mc="http://schemas.openxmlformats.org/markup-compatibility/2006">
          <mc:Choice Requires="x14">
            <control shapeId="3" r:id="rId8" name="Check Box 22">
              <controlPr defaultSize="0" autoFill="0" autoLine="0" autoPict="0">
                <anchor moveWithCells="1" sizeWithCells="1">
                  <from>
                    <xdr:col>50</xdr:col>
                    <xdr:colOff>0</xdr:colOff>
                    <xdr:row>12</xdr:row>
                    <xdr:rowOff>152400</xdr:rowOff>
                  </from>
                  <to>
                    <xdr:col>51</xdr:col>
                    <xdr:colOff>107950</xdr:colOff>
                    <xdr:row>14</xdr:row>
                    <xdr:rowOff>50800</xdr:rowOff>
                  </to>
                </anchor>
              </controlPr>
            </control>
          </mc:Choice>
        </mc:AlternateContent>
        <mc:AlternateContent xmlns:mc="http://schemas.openxmlformats.org/markup-compatibility/2006">
          <mc:Choice Requires="x14">
            <control shapeId="4" r:id="rId9" name="Check Box 23">
              <controlPr defaultSize="0" autoFill="0" autoLine="0" autoPict="0">
                <anchor moveWithCells="1" sizeWithCells="1">
                  <from>
                    <xdr:col>50</xdr:col>
                    <xdr:colOff>0</xdr:colOff>
                    <xdr:row>13</xdr:row>
                    <xdr:rowOff>152400</xdr:rowOff>
                  </from>
                  <to>
                    <xdr:col>51</xdr:col>
                    <xdr:colOff>107950</xdr:colOff>
                    <xdr:row>15</xdr:row>
                    <xdr:rowOff>50800</xdr:rowOff>
                  </to>
                </anchor>
              </controlPr>
            </control>
          </mc:Choice>
        </mc:AlternateContent>
        <mc:AlternateContent xmlns:mc="http://schemas.openxmlformats.org/markup-compatibility/2006">
          <mc:Choice Requires="x14">
            <control shapeId="6" r:id="rId10" name="Check Box 24">
              <controlPr defaultSize="0" autoFill="0" autoLine="0" autoPict="0">
                <anchor moveWithCells="1" sizeWithCells="1">
                  <from>
                    <xdr:col>53</xdr:col>
                    <xdr:colOff>0</xdr:colOff>
                    <xdr:row>11</xdr:row>
                    <xdr:rowOff>152400</xdr:rowOff>
                  </from>
                  <to>
                    <xdr:col>54</xdr:col>
                    <xdr:colOff>107950</xdr:colOff>
                    <xdr:row>13</xdr:row>
                    <xdr:rowOff>50800</xdr:rowOff>
                  </to>
                </anchor>
              </controlPr>
            </control>
          </mc:Choice>
        </mc:AlternateContent>
        <mc:AlternateContent xmlns:mc="http://schemas.openxmlformats.org/markup-compatibility/2006">
          <mc:Choice Requires="x14">
            <control shapeId="7" r:id="rId11" name="Check Box 25">
              <controlPr defaultSize="0" autoFill="0" autoLine="0" autoPict="0">
                <anchor moveWithCells="1" sizeWithCells="1">
                  <from>
                    <xdr:col>56</xdr:col>
                    <xdr:colOff>0</xdr:colOff>
                    <xdr:row>13</xdr:row>
                    <xdr:rowOff>152400</xdr:rowOff>
                  </from>
                  <to>
                    <xdr:col>57</xdr:col>
                    <xdr:colOff>107950</xdr:colOff>
                    <xdr:row>15</xdr:row>
                    <xdr:rowOff>50800</xdr:rowOff>
                  </to>
                </anchor>
              </controlPr>
            </control>
          </mc:Choice>
        </mc:AlternateContent>
        <mc:AlternateContent xmlns:mc="http://schemas.openxmlformats.org/markup-compatibility/2006">
          <mc:Choice Requires="x14">
            <control shapeId="8" r:id="rId12" name="Check Box 26">
              <controlPr defaultSize="0" autoFill="0" autoLine="0" autoPict="0">
                <anchor moveWithCells="1" sizeWithCells="1">
                  <from>
                    <xdr:col>56</xdr:col>
                    <xdr:colOff>0</xdr:colOff>
                    <xdr:row>11</xdr:row>
                    <xdr:rowOff>152400</xdr:rowOff>
                  </from>
                  <to>
                    <xdr:col>57</xdr:col>
                    <xdr:colOff>107950</xdr:colOff>
                    <xdr:row>13</xdr:row>
                    <xdr:rowOff>50800</xdr:rowOff>
                  </to>
                </anchor>
              </controlPr>
            </control>
          </mc:Choice>
        </mc:AlternateContent>
        <mc:AlternateContent xmlns:mc="http://schemas.openxmlformats.org/markup-compatibility/2006">
          <mc:Choice Requires="x14">
            <control shapeId="9" r:id="rId13" name="Check Box 27">
              <controlPr defaultSize="0" autoFill="0" autoLine="0" autoPict="0">
                <anchor moveWithCells="1" sizeWithCells="1">
                  <from>
                    <xdr:col>56</xdr:col>
                    <xdr:colOff>0</xdr:colOff>
                    <xdr:row>12</xdr:row>
                    <xdr:rowOff>152400</xdr:rowOff>
                  </from>
                  <to>
                    <xdr:col>57</xdr:col>
                    <xdr:colOff>107950</xdr:colOff>
                    <xdr:row>14</xdr:row>
                    <xdr:rowOff>50800</xdr:rowOff>
                  </to>
                </anchor>
              </controlPr>
            </control>
          </mc:Choice>
        </mc:AlternateContent>
        <mc:AlternateContent xmlns:mc="http://schemas.openxmlformats.org/markup-compatibility/2006">
          <mc:Choice Requires="x14">
            <control shapeId="10" r:id="rId14" name="Check Box 28">
              <controlPr defaultSize="0" autoFill="0" autoLine="0" autoPict="0">
                <anchor moveWithCells="1" sizeWithCells="1">
                  <from>
                    <xdr:col>53</xdr:col>
                    <xdr:colOff>0</xdr:colOff>
                    <xdr:row>13</xdr:row>
                    <xdr:rowOff>152400</xdr:rowOff>
                  </from>
                  <to>
                    <xdr:col>54</xdr:col>
                    <xdr:colOff>107950</xdr:colOff>
                    <xdr:row>15</xdr:row>
                    <xdr:rowOff>50800</xdr:rowOff>
                  </to>
                </anchor>
              </controlPr>
            </control>
          </mc:Choice>
        </mc:AlternateContent>
        <mc:AlternateContent xmlns:mc="http://schemas.openxmlformats.org/markup-compatibility/2006">
          <mc:Choice Requires="x14">
            <control shapeId="11" r:id="rId15" name="Check Box 29">
              <controlPr defaultSize="0" autoFill="0" autoLine="0" autoPict="0">
                <anchor moveWithCells="1" sizeWithCells="1">
                  <from>
                    <xdr:col>61</xdr:col>
                    <xdr:colOff>0</xdr:colOff>
                    <xdr:row>11</xdr:row>
                    <xdr:rowOff>152400</xdr:rowOff>
                  </from>
                  <to>
                    <xdr:col>62</xdr:col>
                    <xdr:colOff>107950</xdr:colOff>
                    <xdr:row>13</xdr:row>
                    <xdr:rowOff>50800</xdr:rowOff>
                  </to>
                </anchor>
              </controlPr>
            </control>
          </mc:Choice>
        </mc:AlternateContent>
        <mc:AlternateContent xmlns:mc="http://schemas.openxmlformats.org/markup-compatibility/2006">
          <mc:Choice Requires="x14">
            <control shapeId="12" r:id="rId16" name="Check Box 30">
              <controlPr defaultSize="0" autoFill="0" autoLine="0" autoPict="0">
                <anchor moveWithCells="1" sizeWithCells="1">
                  <from>
                    <xdr:col>58</xdr:col>
                    <xdr:colOff>0</xdr:colOff>
                    <xdr:row>13</xdr:row>
                    <xdr:rowOff>152400</xdr:rowOff>
                  </from>
                  <to>
                    <xdr:col>59</xdr:col>
                    <xdr:colOff>107950</xdr:colOff>
                    <xdr:row>15</xdr:row>
                    <xdr:rowOff>50800</xdr:rowOff>
                  </to>
                </anchor>
              </controlPr>
            </control>
          </mc:Choice>
        </mc:AlternateContent>
        <mc:AlternateContent xmlns:mc="http://schemas.openxmlformats.org/markup-compatibility/2006">
          <mc:Choice Requires="x14">
            <control shapeId="13" r:id="rId17" name="Check Box 31">
              <controlPr defaultSize="0" autoFill="0" autoLine="0" autoPict="0">
                <anchor moveWithCells="1" sizeWithCells="1">
                  <from>
                    <xdr:col>58</xdr:col>
                    <xdr:colOff>0</xdr:colOff>
                    <xdr:row>11</xdr:row>
                    <xdr:rowOff>152400</xdr:rowOff>
                  </from>
                  <to>
                    <xdr:col>59</xdr:col>
                    <xdr:colOff>107950</xdr:colOff>
                    <xdr:row>13</xdr:row>
                    <xdr:rowOff>50800</xdr:rowOff>
                  </to>
                </anchor>
              </controlPr>
            </control>
          </mc:Choice>
        </mc:AlternateContent>
        <mc:AlternateContent xmlns:mc="http://schemas.openxmlformats.org/markup-compatibility/2006">
          <mc:Choice Requires="x14">
            <control shapeId="14" r:id="rId18" name="Check Box 35">
              <controlPr defaultSize="0" autoFill="0" autoLine="0" autoPict="0">
                <anchor moveWithCells="1" sizeWithCells="1">
                  <from>
                    <xdr:col>61</xdr:col>
                    <xdr:colOff>0</xdr:colOff>
                    <xdr:row>13</xdr:row>
                    <xdr:rowOff>152400</xdr:rowOff>
                  </from>
                  <to>
                    <xdr:col>62</xdr:col>
                    <xdr:colOff>107950</xdr:colOff>
                    <xdr:row>15</xdr:row>
                    <xdr:rowOff>50800</xdr:rowOff>
                  </to>
                </anchor>
              </controlPr>
            </control>
          </mc:Choice>
        </mc:AlternateContent>
        <mc:AlternateContent xmlns:mc="http://schemas.openxmlformats.org/markup-compatibility/2006">
          <mc:Choice Requires="x14">
            <control shapeId="15" r:id="rId19" name="Check Box 36">
              <controlPr defaultSize="0" autoFill="0" autoLine="0" autoPict="0">
                <anchor moveWithCells="1" sizeWithCells="1">
                  <from>
                    <xdr:col>53</xdr:col>
                    <xdr:colOff>0</xdr:colOff>
                    <xdr:row>12</xdr:row>
                    <xdr:rowOff>152400</xdr:rowOff>
                  </from>
                  <to>
                    <xdr:col>54</xdr:col>
                    <xdr:colOff>107950</xdr:colOff>
                    <xdr:row>14</xdr:row>
                    <xdr:rowOff>50800</xdr:rowOff>
                  </to>
                </anchor>
              </controlPr>
            </control>
          </mc:Choice>
        </mc:AlternateContent>
        <mc:AlternateContent xmlns:mc="http://schemas.openxmlformats.org/markup-compatibility/2006">
          <mc:Choice Requires="x14">
            <control shapeId="16" r:id="rId20" name="Check Box 37">
              <controlPr defaultSize="0" autoFill="0" autoLine="0" autoPict="0">
                <anchor moveWithCells="1" sizeWithCells="1">
                  <from>
                    <xdr:col>58</xdr:col>
                    <xdr:colOff>0</xdr:colOff>
                    <xdr:row>12</xdr:row>
                    <xdr:rowOff>152400</xdr:rowOff>
                  </from>
                  <to>
                    <xdr:col>59</xdr:col>
                    <xdr:colOff>107950</xdr:colOff>
                    <xdr:row>14</xdr:row>
                    <xdr:rowOff>50800</xdr:rowOff>
                  </to>
                </anchor>
              </controlPr>
            </control>
          </mc:Choice>
        </mc:AlternateContent>
        <mc:AlternateContent xmlns:mc="http://schemas.openxmlformats.org/markup-compatibility/2006">
          <mc:Choice Requires="x14">
            <control shapeId="17" r:id="rId21" name="Check Box 38">
              <controlPr defaultSize="0" autoFill="0" autoLine="0" autoPict="0">
                <anchor moveWithCells="1" sizeWithCells="1">
                  <from>
                    <xdr:col>61</xdr:col>
                    <xdr:colOff>0</xdr:colOff>
                    <xdr:row>12</xdr:row>
                    <xdr:rowOff>152400</xdr:rowOff>
                  </from>
                  <to>
                    <xdr:col>62</xdr:col>
                    <xdr:colOff>107950</xdr:colOff>
                    <xdr:row>14</xdr:row>
                    <xdr:rowOff>50800</xdr:rowOff>
                  </to>
                </anchor>
              </controlPr>
            </control>
          </mc:Choice>
        </mc:AlternateContent>
        <mc:AlternateContent xmlns:mc="http://schemas.openxmlformats.org/markup-compatibility/2006">
          <mc:Choice Requires="x14">
            <control shapeId="1096" r:id="rId22" name="Check Box 72">
              <controlPr defaultSize="0" autoFill="0" autoLine="0" autoPict="0">
                <anchor moveWithCells="1">
                  <from>
                    <xdr:col>33</xdr:col>
                    <xdr:colOff>114300</xdr:colOff>
                    <xdr:row>22</xdr:row>
                    <xdr:rowOff>127000</xdr:rowOff>
                  </from>
                  <to>
                    <xdr:col>35</xdr:col>
                    <xdr:colOff>19050</xdr:colOff>
                    <xdr:row>24</xdr:row>
                    <xdr:rowOff>95250</xdr:rowOff>
                  </to>
                </anchor>
              </controlPr>
            </control>
          </mc:Choice>
        </mc:AlternateContent>
        <mc:AlternateContent xmlns:mc="http://schemas.openxmlformats.org/markup-compatibility/2006">
          <mc:Choice Requires="x14">
            <control shapeId="1097" r:id="rId23" name="Check Box 73">
              <controlPr defaultSize="0" autoFill="0" autoLine="0" autoPict="0">
                <anchor moveWithCells="1">
                  <from>
                    <xdr:col>28</xdr:col>
                    <xdr:colOff>184150</xdr:colOff>
                    <xdr:row>22</xdr:row>
                    <xdr:rowOff>127000</xdr:rowOff>
                  </from>
                  <to>
                    <xdr:col>30</xdr:col>
                    <xdr:colOff>88900</xdr:colOff>
                    <xdr:row>24</xdr:row>
                    <xdr:rowOff>95250</xdr:rowOff>
                  </to>
                </anchor>
              </controlPr>
            </control>
          </mc:Choice>
        </mc:AlternateContent>
        <mc:AlternateContent xmlns:mc="http://schemas.openxmlformats.org/markup-compatibility/2006">
          <mc:Choice Requires="x14">
            <control shapeId="1099" r:id="rId24" name="Check Box 75">
              <controlPr defaultSize="0" autoFill="0" autoLine="0" autoPict="0">
                <anchor moveWithCells="1">
                  <from>
                    <xdr:col>12</xdr:col>
                    <xdr:colOff>0</xdr:colOff>
                    <xdr:row>22</xdr:row>
                    <xdr:rowOff>127000</xdr:rowOff>
                  </from>
                  <to>
                    <xdr:col>13</xdr:col>
                    <xdr:colOff>107950</xdr:colOff>
                    <xdr:row>24</xdr:row>
                    <xdr:rowOff>95250</xdr:rowOff>
                  </to>
                </anchor>
              </controlPr>
            </control>
          </mc:Choice>
        </mc:AlternateContent>
        <mc:AlternateContent xmlns:mc="http://schemas.openxmlformats.org/markup-compatibility/2006">
          <mc:Choice Requires="x14">
            <control shapeId="1103" r:id="rId25" name="Check Box 79">
              <controlPr defaultSize="0" autoFill="0" autoLine="0" autoPict="0">
                <anchor moveWithCells="1">
                  <from>
                    <xdr:col>7</xdr:col>
                    <xdr:colOff>0</xdr:colOff>
                    <xdr:row>17</xdr:row>
                    <xdr:rowOff>127000</xdr:rowOff>
                  </from>
                  <to>
                    <xdr:col>8</xdr:col>
                    <xdr:colOff>107950</xdr:colOff>
                    <xdr:row>19</xdr:row>
                    <xdr:rowOff>95250</xdr:rowOff>
                  </to>
                </anchor>
              </controlPr>
            </control>
          </mc:Choice>
        </mc:AlternateContent>
        <mc:AlternateContent xmlns:mc="http://schemas.openxmlformats.org/markup-compatibility/2006">
          <mc:Choice Requires="x14">
            <control shapeId="1104" r:id="rId26" name="Check Box 80">
              <controlPr defaultSize="0" autoFill="0" autoLine="0" autoPict="0">
                <anchor moveWithCells="1">
                  <from>
                    <xdr:col>7</xdr:col>
                    <xdr:colOff>0</xdr:colOff>
                    <xdr:row>19</xdr:row>
                    <xdr:rowOff>127000</xdr:rowOff>
                  </from>
                  <to>
                    <xdr:col>8</xdr:col>
                    <xdr:colOff>107950</xdr:colOff>
                    <xdr:row>21</xdr:row>
                    <xdr:rowOff>95250</xdr:rowOff>
                  </to>
                </anchor>
              </controlPr>
            </control>
          </mc:Choice>
        </mc:AlternateContent>
        <mc:AlternateContent xmlns:mc="http://schemas.openxmlformats.org/markup-compatibility/2006">
          <mc:Choice Requires="x14">
            <control shapeId="1105" r:id="rId27" name="Check Box 81">
              <controlPr defaultSize="0" autoFill="0" autoLine="0" autoPict="0">
                <anchor moveWithCells="1">
                  <from>
                    <xdr:col>7</xdr:col>
                    <xdr:colOff>0</xdr:colOff>
                    <xdr:row>20</xdr:row>
                    <xdr:rowOff>114300</xdr:rowOff>
                  </from>
                  <to>
                    <xdr:col>8</xdr:col>
                    <xdr:colOff>107950</xdr:colOff>
                    <xdr:row>22</xdr:row>
                    <xdr:rowOff>88900</xdr:rowOff>
                  </to>
                </anchor>
              </controlPr>
            </control>
          </mc:Choice>
        </mc:AlternateContent>
        <mc:AlternateContent xmlns:mc="http://schemas.openxmlformats.org/markup-compatibility/2006">
          <mc:Choice Requires="x14">
            <control shapeId="1106" r:id="rId28" name="Check Box 82">
              <controlPr defaultSize="0" autoFill="0" autoLine="0" autoPict="0">
                <anchor moveWithCells="1">
                  <from>
                    <xdr:col>7</xdr:col>
                    <xdr:colOff>0</xdr:colOff>
                    <xdr:row>22</xdr:row>
                    <xdr:rowOff>114300</xdr:rowOff>
                  </from>
                  <to>
                    <xdr:col>8</xdr:col>
                    <xdr:colOff>107950</xdr:colOff>
                    <xdr:row>24</xdr:row>
                    <xdr:rowOff>88900</xdr:rowOff>
                  </to>
                </anchor>
              </controlPr>
            </control>
          </mc:Choice>
        </mc:AlternateContent>
        <mc:AlternateContent xmlns:mc="http://schemas.openxmlformats.org/markup-compatibility/2006">
          <mc:Choice Requires="x14">
            <control shapeId="1109" r:id="rId29" name="Check Box 85">
              <controlPr defaultSize="0" autoFill="0" autoLine="0" autoPict="0">
                <anchor moveWithCells="1">
                  <from>
                    <xdr:col>7</xdr:col>
                    <xdr:colOff>0</xdr:colOff>
                    <xdr:row>21</xdr:row>
                    <xdr:rowOff>114300</xdr:rowOff>
                  </from>
                  <to>
                    <xdr:col>8</xdr:col>
                    <xdr:colOff>107950</xdr:colOff>
                    <xdr:row>23</xdr:row>
                    <xdr:rowOff>88900</xdr:rowOff>
                  </to>
                </anchor>
              </controlPr>
            </control>
          </mc:Choice>
        </mc:AlternateContent>
        <mc:AlternateContent xmlns:mc="http://schemas.openxmlformats.org/markup-compatibility/2006">
          <mc:Choice Requires="x14">
            <control shapeId="1110" r:id="rId30" name="Check Box 86">
              <controlPr defaultSize="0" autoFill="0" autoLine="0" autoPict="0">
                <anchor moveWithCells="1">
                  <from>
                    <xdr:col>7</xdr:col>
                    <xdr:colOff>0</xdr:colOff>
                    <xdr:row>18</xdr:row>
                    <xdr:rowOff>127000</xdr:rowOff>
                  </from>
                  <to>
                    <xdr:col>8</xdr:col>
                    <xdr:colOff>107950</xdr:colOff>
                    <xdr:row>20</xdr:row>
                    <xdr:rowOff>95250</xdr:rowOff>
                  </to>
                </anchor>
              </controlPr>
            </control>
          </mc:Choice>
        </mc:AlternateContent>
        <mc:AlternateContent xmlns:mc="http://schemas.openxmlformats.org/markup-compatibility/2006">
          <mc:Choice Requires="x14">
            <control shapeId="1111" r:id="rId31" name="Check Box 87">
              <controlPr defaultSize="0" autoFill="0" autoLine="0" autoPict="0">
                <anchor moveWithCells="1" sizeWithCells="1">
                  <from>
                    <xdr:col>64</xdr:col>
                    <xdr:colOff>19050</xdr:colOff>
                    <xdr:row>11</xdr:row>
                    <xdr:rowOff>152400</xdr:rowOff>
                  </from>
                  <to>
                    <xdr:col>65</xdr:col>
                    <xdr:colOff>127000</xdr:colOff>
                    <xdr:row>13</xdr:row>
                    <xdr:rowOff>50800</xdr:rowOff>
                  </to>
                </anchor>
              </controlPr>
            </control>
          </mc:Choice>
        </mc:AlternateContent>
        <mc:AlternateContent xmlns:mc="http://schemas.openxmlformats.org/markup-compatibility/2006">
          <mc:Choice Requires="x14">
            <control shapeId="1112" r:id="rId32" name="Check Box 88">
              <controlPr defaultSize="0" autoFill="0" autoLine="0" autoPict="0">
                <anchor moveWithCells="1" sizeWithCells="1">
                  <from>
                    <xdr:col>64</xdr:col>
                    <xdr:colOff>19050</xdr:colOff>
                    <xdr:row>13</xdr:row>
                    <xdr:rowOff>152400</xdr:rowOff>
                  </from>
                  <to>
                    <xdr:col>65</xdr:col>
                    <xdr:colOff>127000</xdr:colOff>
                    <xdr:row>15</xdr:row>
                    <xdr:rowOff>50800</xdr:rowOff>
                  </to>
                </anchor>
              </controlPr>
            </control>
          </mc:Choice>
        </mc:AlternateContent>
        <mc:AlternateContent xmlns:mc="http://schemas.openxmlformats.org/markup-compatibility/2006">
          <mc:Choice Requires="x14">
            <control shapeId="1113" r:id="rId33" name="Check Box 89">
              <controlPr defaultSize="0" autoFill="0" autoLine="0" autoPict="0">
                <anchor moveWithCells="1" sizeWithCells="1">
                  <from>
                    <xdr:col>64</xdr:col>
                    <xdr:colOff>19050</xdr:colOff>
                    <xdr:row>12</xdr:row>
                    <xdr:rowOff>152400</xdr:rowOff>
                  </from>
                  <to>
                    <xdr:col>65</xdr:col>
                    <xdr:colOff>127000</xdr:colOff>
                    <xdr:row>14</xdr:row>
                    <xdr:rowOff>50800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創業計画書</vt:lpstr>
      <vt:lpstr>創業計画書!Print_Area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2019-04-19T07:43:07Z</dcterms:created>
  <dcterms:modified xsi:type="dcterms:W3CDTF">2025-12-17T15:13:28Z</dcterms:modified>
</cp:coreProperties>
</file>