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filterPrivacy="1" defaultThemeVersion="124226"/>
  <xr:revisionPtr revIDLastSave="0" documentId="13_ncr:1_{BB208E1D-C2CC-4A07-81DC-15AC46E355D2}" xr6:coauthVersionLast="47" xr6:coauthVersionMax="47" xr10:uidLastSave="{00000000-0000-0000-0000-000000000000}"/>
  <workbookProtection workbookAlgorithmName="SHA-512" workbookHashValue="VsygnIvnoY1TZcasF3jc6qe7LWqfkgJXr4PCmyvFv9xq319OlVav/57wY7HvsVz8IeZookHIA8oi255Q0pbGdQ==" workbookSaltValue="NwAaq4qpjzx/BPDQTs8bJw==" workbookSpinCount="100000" lockStructure="1"/>
  <bookViews>
    <workbookView xWindow="-110" yWindow="-110" windowWidth="19420" windowHeight="11500" xr2:uid="{00000000-000D-0000-FFFF-FFFF00000000}"/>
  </bookViews>
  <sheets>
    <sheet name="創業計画書" sheetId="14" r:id="rId1"/>
  </sheets>
  <definedNames>
    <definedName name="_AMO_UniqueIdentifier" hidden="1">"'4e749246-bbad-4375-8225-2d3139a3c98d'"</definedName>
    <definedName name="_xlnm.Print_Area" localSheetId="0">創業計画書!$A$1:$BZ$67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D18" i="14" l="1"/>
  <c r="BD30" i="14"/>
  <c r="BV20" i="14" l="1"/>
  <c r="BV26" i="14"/>
  <c r="BD36" i="14" l="1"/>
  <c r="BV36" i="14" l="1"/>
  <c r="AZ54" i="14" l="1"/>
  <c r="AZ56" i="14" s="1"/>
  <c r="AT54" i="14"/>
  <c r="AT56" i="14" s="1"/>
</calcChain>
</file>

<file path=xl/sharedStrings.xml><?xml version="1.0" encoding="utf-8"?>
<sst xmlns="http://schemas.openxmlformats.org/spreadsheetml/2006/main" count="345" uniqueCount="220">
  <si>
    <t>年</t>
    <rPh sb="0" eb="1">
      <t>ネン</t>
    </rPh>
    <phoneticPr fontId="1"/>
  </si>
  <si>
    <t>月</t>
    <rPh sb="0" eb="1">
      <t>ツキ</t>
    </rPh>
    <phoneticPr fontId="1"/>
  </si>
  <si>
    <t>）</t>
    <phoneticPr fontId="1"/>
  </si>
  <si>
    <t>その他</t>
    <rPh sb="2" eb="3">
      <t>タ</t>
    </rPh>
    <phoneticPr fontId="1"/>
  </si>
  <si>
    <t>％</t>
    <phoneticPr fontId="1"/>
  </si>
  <si>
    <t>日〆</t>
    <rPh sb="0" eb="1">
      <t>ニチ</t>
    </rPh>
    <phoneticPr fontId="1"/>
  </si>
  <si>
    <t>月、</t>
    <rPh sb="0" eb="1">
      <t>ツキ</t>
    </rPh>
    <phoneticPr fontId="1"/>
  </si>
  <si>
    <t>設備資金</t>
    <rPh sb="0" eb="2">
      <t>セツビ</t>
    </rPh>
    <rPh sb="2" eb="4">
      <t>シキン</t>
    </rPh>
    <phoneticPr fontId="1"/>
  </si>
  <si>
    <t>支払利息</t>
    <rPh sb="0" eb="2">
      <t>シハライ</t>
    </rPh>
    <rPh sb="2" eb="4">
      <t>リソク</t>
    </rPh>
    <phoneticPr fontId="1"/>
  </si>
  <si>
    <t>運転資金</t>
    <rPh sb="0" eb="2">
      <t>ウンテン</t>
    </rPh>
    <rPh sb="2" eb="4">
      <t>シキン</t>
    </rPh>
    <phoneticPr fontId="1"/>
  </si>
  <si>
    <t>自己資金</t>
    <rPh sb="0" eb="2">
      <t>ジコ</t>
    </rPh>
    <rPh sb="2" eb="4">
      <t>シキン</t>
    </rPh>
    <phoneticPr fontId="1"/>
  </si>
  <si>
    <t>月）</t>
    <rPh sb="0" eb="1">
      <t>ツキ</t>
    </rPh>
    <phoneticPr fontId="1"/>
  </si>
  <si>
    <t>日支払（ボーナスの支給月</t>
    <rPh sb="0" eb="1">
      <t>ニチ</t>
    </rPh>
    <rPh sb="1" eb="3">
      <t>シハライ</t>
    </rPh>
    <rPh sb="9" eb="11">
      <t>シキュウ</t>
    </rPh>
    <rPh sb="11" eb="12">
      <t>ヅキ</t>
    </rPh>
    <phoneticPr fontId="1"/>
  </si>
  <si>
    <t>人件費の支払</t>
    <rPh sb="0" eb="3">
      <t>ジンケンヒ</t>
    </rPh>
    <rPh sb="4" eb="6">
      <t>シハライ</t>
    </rPh>
    <phoneticPr fontId="1"/>
  </si>
  <si>
    <t>万円</t>
    <rPh sb="0" eb="2">
      <t>マンエン</t>
    </rPh>
    <phoneticPr fontId="1"/>
  </si>
  <si>
    <t>人</t>
    <rPh sb="0" eb="1">
      <t>ニン</t>
    </rPh>
    <phoneticPr fontId="1"/>
  </si>
  <si>
    <t>常勤役員の人数
（法人の方のみ）</t>
    <rPh sb="0" eb="2">
      <t>ジョウキン</t>
    </rPh>
    <rPh sb="2" eb="4">
      <t>ヤクイン</t>
    </rPh>
    <rPh sb="5" eb="7">
      <t>ニンズウ</t>
    </rPh>
    <rPh sb="9" eb="11">
      <t>ホウジン</t>
    </rPh>
    <rPh sb="12" eb="13">
      <t>カタ</t>
    </rPh>
    <phoneticPr fontId="1"/>
  </si>
  <si>
    <t>販売先</t>
    <rPh sb="0" eb="3">
      <t>ハンバイサキ</t>
    </rPh>
    <phoneticPr fontId="1"/>
  </si>
  <si>
    <t>回収・支払の条件</t>
    <rPh sb="0" eb="2">
      <t>カイシュウ</t>
    </rPh>
    <rPh sb="3" eb="5">
      <t>シハライ</t>
    </rPh>
    <rPh sb="6" eb="8">
      <t>ジョウケン</t>
    </rPh>
    <phoneticPr fontId="1"/>
  </si>
  <si>
    <t>掛取引
の割合</t>
    <rPh sb="0" eb="1">
      <t>カ</t>
    </rPh>
    <rPh sb="1" eb="3">
      <t>トリヒキ</t>
    </rPh>
    <rPh sb="5" eb="7">
      <t>ワリアイ</t>
    </rPh>
    <phoneticPr fontId="1"/>
  </si>
  <si>
    <t>取引先名</t>
    <rPh sb="0" eb="2">
      <t>トリヒキ</t>
    </rPh>
    <rPh sb="2" eb="3">
      <t>サキ</t>
    </rPh>
    <rPh sb="3" eb="4">
      <t>メイ</t>
    </rPh>
    <phoneticPr fontId="1"/>
  </si>
  <si>
    <t>取得資格</t>
    <rPh sb="0" eb="2">
      <t>シュトク</t>
    </rPh>
    <rPh sb="2" eb="4">
      <t>シカク</t>
    </rPh>
    <phoneticPr fontId="1"/>
  </si>
  <si>
    <t>過去の
事業経験</t>
    <rPh sb="0" eb="2">
      <t>カコ</t>
    </rPh>
    <rPh sb="4" eb="6">
      <t>ジギョウ</t>
    </rPh>
    <rPh sb="6" eb="8">
      <t>ケイケン</t>
    </rPh>
    <phoneticPr fontId="1"/>
  </si>
  <si>
    <t>％）</t>
    <phoneticPr fontId="1"/>
  </si>
  <si>
    <t>（売上シェア</t>
    <rPh sb="1" eb="3">
      <t>ウリアゲ</t>
    </rPh>
    <phoneticPr fontId="1"/>
  </si>
  <si>
    <t>年　月</t>
    <rPh sb="0" eb="1">
      <t>ネン</t>
    </rPh>
    <rPh sb="2" eb="3">
      <t>ガツ</t>
    </rPh>
    <phoneticPr fontId="1"/>
  </si>
  <si>
    <t>お名前</t>
    <rPh sb="1" eb="3">
      <t>ナマエ</t>
    </rPh>
    <phoneticPr fontId="1"/>
  </si>
  <si>
    <t>☆　お手数ですが、可能な範囲でご記入いただき、借入申込書に添えてご提出ください。</t>
    <rPh sb="3" eb="5">
      <t>テスウ</t>
    </rPh>
    <rPh sb="9" eb="11">
      <t>カノウ</t>
    </rPh>
    <rPh sb="12" eb="14">
      <t>ハンイ</t>
    </rPh>
    <rPh sb="16" eb="18">
      <t>キニュウ</t>
    </rPh>
    <rPh sb="23" eb="25">
      <t>カリイレ</t>
    </rPh>
    <rPh sb="25" eb="27">
      <t>モウシコミ</t>
    </rPh>
    <rPh sb="27" eb="28">
      <t>ショ</t>
    </rPh>
    <rPh sb="29" eb="30">
      <t>ソ</t>
    </rPh>
    <rPh sb="33" eb="35">
      <t>テイシュツ</t>
    </rPh>
    <phoneticPr fontId="1"/>
  </si>
  <si>
    <t>☆　この書類は、ご面談にかかる時間を短縮するために利用させていただきます。</t>
    <rPh sb="4" eb="6">
      <t>ショルイ</t>
    </rPh>
    <rPh sb="9" eb="11">
      <t>メンダン</t>
    </rPh>
    <rPh sb="15" eb="17">
      <t>ジカン</t>
    </rPh>
    <rPh sb="18" eb="20">
      <t>タンシュク</t>
    </rPh>
    <rPh sb="25" eb="27">
      <t>リヨウ</t>
    </rPh>
    <phoneticPr fontId="1"/>
  </si>
  <si>
    <t>日作成〕</t>
    <rPh sb="0" eb="1">
      <t>ニチ</t>
    </rPh>
    <rPh sb="1" eb="3">
      <t>サクセイ</t>
    </rPh>
    <phoneticPr fontId="1"/>
  </si>
  <si>
    <t>①－②－③</t>
    <phoneticPr fontId="1"/>
  </si>
  <si>
    <t>（注）個人営業の場合、事業主分は含めません。</t>
    <rPh sb="1" eb="2">
      <t>チュウ</t>
    </rPh>
    <rPh sb="3" eb="5">
      <t>コジン</t>
    </rPh>
    <rPh sb="5" eb="7">
      <t>エイギョウ</t>
    </rPh>
    <rPh sb="8" eb="10">
      <t>バアイ</t>
    </rPh>
    <rPh sb="11" eb="14">
      <t>ジギョウヌシ</t>
    </rPh>
    <rPh sb="14" eb="15">
      <t>ブン</t>
    </rPh>
    <rPh sb="16" eb="17">
      <t>フク</t>
    </rPh>
    <phoneticPr fontId="1"/>
  </si>
  <si>
    <t>利益</t>
    <rPh sb="0" eb="2">
      <t>リエキ</t>
    </rPh>
    <phoneticPr fontId="1"/>
  </si>
  <si>
    <t>合計③</t>
    <rPh sb="0" eb="2">
      <t>ゴウケイ</t>
    </rPh>
    <phoneticPr fontId="1"/>
  </si>
  <si>
    <t>家賃</t>
    <rPh sb="0" eb="2">
      <t>ヤチン</t>
    </rPh>
    <phoneticPr fontId="1"/>
  </si>
  <si>
    <r>
      <t>人件費</t>
    </r>
    <r>
      <rPr>
        <sz val="7"/>
        <color theme="1"/>
        <rFont val="ＭＳ 明朝"/>
        <family val="1"/>
        <charset val="128"/>
      </rPr>
      <t>（注）</t>
    </r>
    <rPh sb="0" eb="3">
      <t>ジンケンヒ</t>
    </rPh>
    <rPh sb="4" eb="5">
      <t>チュウ</t>
    </rPh>
    <phoneticPr fontId="1"/>
  </si>
  <si>
    <t>経費</t>
    <rPh sb="0" eb="2">
      <t>ケイヒ</t>
    </rPh>
    <phoneticPr fontId="1"/>
  </si>
  <si>
    <t>売上高①</t>
    <rPh sb="0" eb="2">
      <t>ウリアゲ</t>
    </rPh>
    <rPh sb="2" eb="3">
      <t>ダカ</t>
    </rPh>
    <phoneticPr fontId="1"/>
  </si>
  <si>
    <t>創業当初</t>
    <rPh sb="0" eb="2">
      <t>ソウギョウ</t>
    </rPh>
    <rPh sb="2" eb="4">
      <t>トウショ</t>
    </rPh>
    <phoneticPr fontId="1"/>
  </si>
  <si>
    <t>合　　計</t>
    <rPh sb="0" eb="1">
      <t>ゴウ</t>
    </rPh>
    <rPh sb="3" eb="4">
      <t>ケイ</t>
    </rPh>
    <phoneticPr fontId="1"/>
  </si>
  <si>
    <t>（内訳）</t>
    <rPh sb="1" eb="3">
      <t>ウチワケ</t>
    </rPh>
    <phoneticPr fontId="1"/>
  </si>
  <si>
    <t>商品仕入、経費支払資金など</t>
    <rPh sb="0" eb="2">
      <t>ショウヒン</t>
    </rPh>
    <rPh sb="2" eb="4">
      <t>シイ</t>
    </rPh>
    <rPh sb="5" eb="7">
      <t>ケイヒ</t>
    </rPh>
    <rPh sb="7" eb="9">
      <t>シハライ</t>
    </rPh>
    <rPh sb="9" eb="11">
      <t>シキン</t>
    </rPh>
    <phoneticPr fontId="1"/>
  </si>
  <si>
    <t>（内訳・返済方法）</t>
    <rPh sb="1" eb="3">
      <t>ウチワケ</t>
    </rPh>
    <rPh sb="4" eb="6">
      <t>ヘンサイ</t>
    </rPh>
    <rPh sb="6" eb="8">
      <t>ホウホウ</t>
    </rPh>
    <phoneticPr fontId="1"/>
  </si>
  <si>
    <t>他の金融機関等からの借入</t>
    <rPh sb="0" eb="1">
      <t>タ</t>
    </rPh>
    <rPh sb="2" eb="4">
      <t>キンユウ</t>
    </rPh>
    <rPh sb="4" eb="6">
      <t>キカン</t>
    </rPh>
    <rPh sb="6" eb="7">
      <t>トウ</t>
    </rPh>
    <rPh sb="10" eb="12">
      <t>カリイレ</t>
    </rPh>
    <phoneticPr fontId="1"/>
  </si>
  <si>
    <t>３　取扱商品・サービス</t>
    <rPh sb="2" eb="4">
      <t>トリアツカイ</t>
    </rPh>
    <rPh sb="4" eb="6">
      <t>ショウヒン</t>
    </rPh>
    <phoneticPr fontId="1"/>
  </si>
  <si>
    <t>からの借入</t>
    <rPh sb="3" eb="5">
      <t>カリイレ</t>
    </rPh>
    <phoneticPr fontId="1"/>
  </si>
  <si>
    <t>日本政策金融公庫　国民生活事業</t>
    <rPh sb="0" eb="2">
      <t>ニッポン</t>
    </rPh>
    <rPh sb="2" eb="4">
      <t>セイサク</t>
    </rPh>
    <rPh sb="4" eb="6">
      <t>キンユウ</t>
    </rPh>
    <rPh sb="6" eb="8">
      <t>コウコ</t>
    </rPh>
    <rPh sb="9" eb="11">
      <t>コクミン</t>
    </rPh>
    <rPh sb="11" eb="13">
      <t>セイカツ</t>
    </rPh>
    <rPh sb="13" eb="15">
      <t>ジギョウ</t>
    </rPh>
    <phoneticPr fontId="1"/>
  </si>
  <si>
    <t>親、兄弟、知人、友人等からの借入</t>
    <rPh sb="0" eb="1">
      <t>オヤ</t>
    </rPh>
    <rPh sb="2" eb="4">
      <t>キョウダイ</t>
    </rPh>
    <rPh sb="5" eb="7">
      <t>チジン</t>
    </rPh>
    <rPh sb="8" eb="10">
      <t>ユウジン</t>
    </rPh>
    <rPh sb="10" eb="11">
      <t>トウ</t>
    </rPh>
    <rPh sb="14" eb="16">
      <t>カリイレ</t>
    </rPh>
    <phoneticPr fontId="1"/>
  </si>
  <si>
    <t>金　額</t>
    <rPh sb="0" eb="1">
      <t>キン</t>
    </rPh>
    <rPh sb="2" eb="3">
      <t>ガク</t>
    </rPh>
    <phoneticPr fontId="1"/>
  </si>
  <si>
    <t>調達の方法</t>
    <rPh sb="0" eb="2">
      <t>チョウタツ</t>
    </rPh>
    <rPh sb="3" eb="5">
      <t>ホウホウ</t>
    </rPh>
    <phoneticPr fontId="1"/>
  </si>
  <si>
    <t>必要な資金</t>
    <rPh sb="0" eb="2">
      <t>ヒツヨウ</t>
    </rPh>
    <rPh sb="3" eb="5">
      <t>シキン</t>
    </rPh>
    <phoneticPr fontId="1"/>
  </si>
  <si>
    <t>創　業　計　画　書</t>
    <rPh sb="0" eb="1">
      <t>キズ</t>
    </rPh>
    <rPh sb="2" eb="3">
      <t>ギョウ</t>
    </rPh>
    <rPh sb="4" eb="5">
      <t>ケイ</t>
    </rPh>
    <rPh sb="6" eb="7">
      <t>ガ</t>
    </rPh>
    <rPh sb="8" eb="9">
      <t>ショ</t>
    </rPh>
    <phoneticPr fontId="1"/>
  </si>
  <si>
    <t>フリガナ</t>
    <phoneticPr fontId="1"/>
  </si>
  <si>
    <t>知的財産権等</t>
    <rPh sb="0" eb="2">
      <t>チテキ</t>
    </rPh>
    <rPh sb="2" eb="5">
      <t>ザイサンケン</t>
    </rPh>
    <rPh sb="5" eb="6">
      <t>トウ</t>
    </rPh>
    <phoneticPr fontId="1"/>
  </si>
  <si>
    <r>
      <t>１　創業の動機</t>
    </r>
    <r>
      <rPr>
        <sz val="9"/>
        <color theme="1"/>
        <rFont val="ＭＳ ゴシック"/>
        <family val="3"/>
        <charset val="128"/>
      </rPr>
      <t>（創業されるのは、どのような目的、動機からですか。）</t>
    </r>
    <rPh sb="2" eb="4">
      <t>ソウギョウ</t>
    </rPh>
    <rPh sb="5" eb="7">
      <t>ドウキ</t>
    </rPh>
    <rPh sb="8" eb="10">
      <t>ソウギョウ</t>
    </rPh>
    <rPh sb="21" eb="23">
      <t>モクテキ</t>
    </rPh>
    <rPh sb="24" eb="26">
      <t>ドウキ</t>
    </rPh>
    <phoneticPr fontId="1"/>
  </si>
  <si>
    <t>万円</t>
    <phoneticPr fontId="1"/>
  </si>
  <si>
    <t>売上原価②
（仕入高）</t>
    <phoneticPr fontId="1"/>
  </si>
  <si>
    <t>（日本政策金融公庫　国民生活事業）</t>
    <phoneticPr fontId="1"/>
  </si>
  <si>
    <r>
      <t>２　経営者の略歴等</t>
    </r>
    <r>
      <rPr>
        <sz val="9"/>
        <color theme="1"/>
        <rFont val="ＭＳ ゴシック"/>
        <family val="3"/>
        <charset val="128"/>
      </rPr>
      <t>（略歴については、勤務先名だけではなく、担当業務や役職、身につけた技能等についても記載してください。）</t>
    </r>
    <rPh sb="2" eb="5">
      <t>ケイエイシャ</t>
    </rPh>
    <rPh sb="6" eb="8">
      <t>リャクレキ</t>
    </rPh>
    <rPh sb="8" eb="9">
      <t>トウ</t>
    </rPh>
    <rPh sb="10" eb="12">
      <t>リャクレキ</t>
    </rPh>
    <rPh sb="18" eb="21">
      <t>キンムサキ</t>
    </rPh>
    <rPh sb="21" eb="22">
      <t>メイ</t>
    </rPh>
    <rPh sb="29" eb="31">
      <t>タントウ</t>
    </rPh>
    <rPh sb="31" eb="33">
      <t>ギョウム</t>
    </rPh>
    <rPh sb="34" eb="36">
      <t>ヤクショク</t>
    </rPh>
    <rPh sb="37" eb="38">
      <t>ミ</t>
    </rPh>
    <rPh sb="42" eb="44">
      <t>ギノウ</t>
    </rPh>
    <rPh sb="44" eb="45">
      <t>トウ</t>
    </rPh>
    <rPh sb="50" eb="52">
      <t>キサイ</t>
    </rPh>
    <phoneticPr fontId="1"/>
  </si>
  <si>
    <t>（うち家族従業員）</t>
    <phoneticPr fontId="1"/>
  </si>
  <si>
    <t>人</t>
    <rPh sb="0" eb="1">
      <t>ヒト</t>
    </rPh>
    <phoneticPr fontId="1"/>
  </si>
  <si>
    <t>（うちパート従業員）</t>
    <phoneticPr fontId="1"/>
  </si>
  <si>
    <r>
      <t>☆　</t>
    </r>
    <r>
      <rPr>
        <b/>
        <u/>
        <sz val="10"/>
        <color theme="1"/>
        <rFont val="ＭＳ ゴシック"/>
        <family val="3"/>
        <charset val="128"/>
      </rPr>
      <t>この書類に代えて、お客さまご自身が作成された計画書をご提出いただいても結構です。</t>
    </r>
    <rPh sb="4" eb="6">
      <t>ショルイ</t>
    </rPh>
    <rPh sb="7" eb="8">
      <t>カ</t>
    </rPh>
    <rPh sb="12" eb="13">
      <t>キャク</t>
    </rPh>
    <rPh sb="16" eb="18">
      <t>ジシン</t>
    </rPh>
    <rPh sb="19" eb="21">
      <t>サクセイ</t>
    </rPh>
    <rPh sb="24" eb="27">
      <t>ケイカクショ</t>
    </rPh>
    <rPh sb="29" eb="31">
      <t>テイシュツ</t>
    </rPh>
    <rPh sb="37" eb="39">
      <t>ケッコウ</t>
    </rPh>
    <phoneticPr fontId="1"/>
  </si>
  <si>
    <r>
      <t>　　</t>
    </r>
    <r>
      <rPr>
        <b/>
        <u/>
        <sz val="10"/>
        <color theme="1"/>
        <rFont val="ＭＳ ゴシック"/>
        <family val="3"/>
        <charset val="128"/>
      </rPr>
      <t>なお、本書類はお返しできませんので、あらかじめご了承ください。</t>
    </r>
    <rPh sb="5" eb="6">
      <t>ホン</t>
    </rPh>
    <rPh sb="6" eb="8">
      <t>ショルイ</t>
    </rPh>
    <rPh sb="10" eb="11">
      <t>カエ</t>
    </rPh>
    <rPh sb="26" eb="28">
      <t>リョウショウ</t>
    </rPh>
    <phoneticPr fontId="1"/>
  </si>
  <si>
    <t>従業員数
（３ヵ月以上継続雇用者※）</t>
    <rPh sb="0" eb="3">
      <t>ジュウギョウイン</t>
    </rPh>
    <rPh sb="3" eb="4">
      <t>スウ</t>
    </rPh>
    <rPh sb="8" eb="9">
      <t>ゲツ</t>
    </rPh>
    <rPh sb="9" eb="11">
      <t>イジョウ</t>
    </rPh>
    <rPh sb="11" eb="13">
      <t>ケイゾク</t>
    </rPh>
    <rPh sb="13" eb="16">
      <t>コヨウシャ</t>
    </rPh>
    <phoneticPr fontId="1"/>
  </si>
  <si>
    <t>※</t>
    <phoneticPr fontId="1"/>
  </si>
  <si>
    <t>創業に際して、３ヵ月以上継続雇用を予定している従業員数を記入してください。</t>
    <rPh sb="0" eb="2">
      <t>ソウギョウ</t>
    </rPh>
    <rPh sb="3" eb="4">
      <t>サイ</t>
    </rPh>
    <rPh sb="9" eb="12">
      <t>ゲツイジョウ</t>
    </rPh>
    <rPh sb="12" eb="14">
      <t>ケイゾク</t>
    </rPh>
    <rPh sb="14" eb="16">
      <t>コヨウ</t>
    </rPh>
    <rPh sb="17" eb="19">
      <t>ヨテイ</t>
    </rPh>
    <rPh sb="23" eb="26">
      <t>ジュウギョウイン</t>
    </rPh>
    <rPh sb="26" eb="27">
      <t>スウ</t>
    </rPh>
    <rPh sb="28" eb="30">
      <t>キニュウ</t>
    </rPh>
    <phoneticPr fontId="1"/>
  </si>
  <si>
    <t>店舗、工場、機械、車両など</t>
    <rPh sb="0" eb="2">
      <t>テンポ</t>
    </rPh>
    <rPh sb="3" eb="5">
      <t>コウジョウ</t>
    </rPh>
    <rPh sb="6" eb="8">
      <t>キカイ</t>
    </rPh>
    <rPh sb="9" eb="11">
      <t>シャリョウ</t>
    </rPh>
    <phoneticPr fontId="1"/>
  </si>
  <si>
    <t>見積先</t>
    <rPh sb="0" eb="2">
      <t>ミツモリ</t>
    </rPh>
    <rPh sb="2" eb="3">
      <t>サキ</t>
    </rPh>
    <phoneticPr fontId="1"/>
  </si>
  <si>
    <t>取扱商品
・サービス
の内容</t>
    <rPh sb="0" eb="2">
      <t>トリアツカイ</t>
    </rPh>
    <rPh sb="2" eb="4">
      <t>ショウヒン</t>
    </rPh>
    <rPh sb="12" eb="14">
      <t>ナイヨウ</t>
    </rPh>
    <phoneticPr fontId="1"/>
  </si>
  <si>
    <t>売上高、売上原価（仕入高）、経費を計算された根拠をご記入ください。</t>
    <rPh sb="0" eb="2">
      <t>ウリアゲ</t>
    </rPh>
    <rPh sb="2" eb="3">
      <t>ダカ</t>
    </rPh>
    <rPh sb="4" eb="6">
      <t>ウリアゲ</t>
    </rPh>
    <rPh sb="6" eb="8">
      <t>ゲンカ</t>
    </rPh>
    <rPh sb="9" eb="11">
      <t>シイレ</t>
    </rPh>
    <rPh sb="11" eb="12">
      <t>ダカ</t>
    </rPh>
    <rPh sb="14" eb="16">
      <t>ケイヒ</t>
    </rPh>
    <rPh sb="17" eb="19">
      <t>ケイサン</t>
    </rPh>
    <rPh sb="22" eb="24">
      <t>コンキョ</t>
    </rPh>
    <rPh sb="26" eb="28">
      <t>キニュウ</t>
    </rPh>
    <phoneticPr fontId="1"/>
  </si>
  <si>
    <t>①</t>
    <phoneticPr fontId="1"/>
  </si>
  <si>
    <t>②</t>
    <phoneticPr fontId="1"/>
  </si>
  <si>
    <t>③</t>
    <phoneticPr fontId="1"/>
  </si>
  <si>
    <t>内　容</t>
    <phoneticPr fontId="1"/>
  </si>
  <si>
    <t>お借入先名</t>
    <rPh sb="1" eb="3">
      <t>カリイレ</t>
    </rPh>
    <rPh sb="3" eb="4">
      <t>サキ</t>
    </rPh>
    <rPh sb="4" eb="5">
      <t>メイ</t>
    </rPh>
    <phoneticPr fontId="1"/>
  </si>
  <si>
    <t>お使いみち</t>
    <rPh sb="1" eb="2">
      <t>ツカ</t>
    </rPh>
    <phoneticPr fontId="1"/>
  </si>
  <si>
    <t>お借入残高</t>
    <rPh sb="1" eb="3">
      <t>カリイレ</t>
    </rPh>
    <rPh sb="3" eb="5">
      <t>ザンダカ</t>
    </rPh>
    <phoneticPr fontId="1"/>
  </si>
  <si>
    <t>年間返済額</t>
    <rPh sb="0" eb="2">
      <t>ネンカン</t>
    </rPh>
    <rPh sb="2" eb="4">
      <t>ヘンサイ</t>
    </rPh>
    <rPh sb="4" eb="5">
      <t>ガク</t>
    </rPh>
    <phoneticPr fontId="1"/>
  </si>
  <si>
    <t>事業</t>
    <rPh sb="0" eb="2">
      <t>ジギョウ</t>
    </rPh>
    <phoneticPr fontId="1"/>
  </si>
  <si>
    <t>住宅</t>
    <rPh sb="0" eb="2">
      <t>ジュウタク</t>
    </rPh>
    <phoneticPr fontId="1"/>
  </si>
  <si>
    <t>車</t>
    <rPh sb="0" eb="1">
      <t>クルマ</t>
    </rPh>
    <phoneticPr fontId="1"/>
  </si>
  <si>
    <t>教育</t>
    <rPh sb="0" eb="2">
      <t>キョウイク</t>
    </rPh>
    <phoneticPr fontId="1"/>
  </si>
  <si>
    <t>カード</t>
    <phoneticPr fontId="1"/>
  </si>
  <si>
    <t>カード</t>
    <phoneticPr fontId="1"/>
  </si>
  <si>
    <t>特になし</t>
    <rPh sb="0" eb="1">
      <t>トク</t>
    </rPh>
    <phoneticPr fontId="1"/>
  </si>
  <si>
    <t>有</t>
    <rPh sb="0" eb="1">
      <t>アリ</t>
    </rPh>
    <phoneticPr fontId="1"/>
  </si>
  <si>
    <t>（</t>
    <phoneticPr fontId="1"/>
  </si>
  <si>
    <t>（</t>
    <phoneticPr fontId="1"/>
  </si>
  <si>
    <t>事業を経営していたことはない。</t>
    <rPh sb="0" eb="2">
      <t>ジギョウ</t>
    </rPh>
    <rPh sb="3" eb="5">
      <t>ケイエイ</t>
    </rPh>
    <phoneticPr fontId="1"/>
  </si>
  <si>
    <t>事業を経営していたことがあり、現在もその事業を続けている。</t>
    <rPh sb="0" eb="2">
      <t>ジギョウ</t>
    </rPh>
    <rPh sb="3" eb="5">
      <t>ケイエイ</t>
    </rPh>
    <rPh sb="15" eb="17">
      <t>ゲンザイ</t>
    </rPh>
    <rPh sb="20" eb="22">
      <t>ジギョウ</t>
    </rPh>
    <rPh sb="23" eb="24">
      <t>ツヅ</t>
    </rPh>
    <phoneticPr fontId="1"/>
  </si>
  <si>
    <t>事業を経営していたことがあるが、既にその事業をやめている。</t>
    <rPh sb="0" eb="2">
      <t>ジギョウ</t>
    </rPh>
    <rPh sb="3" eb="5">
      <t>ケイエイ</t>
    </rPh>
    <rPh sb="16" eb="17">
      <t>スデ</t>
    </rPh>
    <rPh sb="20" eb="22">
      <t>ジギョウ</t>
    </rPh>
    <phoneticPr fontId="1"/>
  </si>
  <si>
    <t>）</t>
    <phoneticPr fontId="1"/>
  </si>
  <si>
    <t>申請中</t>
    <phoneticPr fontId="1"/>
  </si>
  <si>
    <t>登録済</t>
    <phoneticPr fontId="1"/>
  </si>
  <si>
    <t>番号等</t>
    <rPh sb="0" eb="2">
      <t>バンゴウ</t>
    </rPh>
    <rPh sb="2" eb="3">
      <t>ナド</t>
    </rPh>
    <phoneticPr fontId="1"/>
  </si>
  <si>
    <t>人</t>
    <phoneticPr fontId="1"/>
  </si>
  <si>
    <t>年</t>
    <rPh sb="0" eb="1">
      <t>ネン</t>
    </rPh>
    <phoneticPr fontId="1"/>
  </si>
  <si>
    <t>月頃）</t>
    <rPh sb="0" eb="1">
      <t>ガツ</t>
    </rPh>
    <rPh sb="1" eb="2">
      <t>ゴロ</t>
    </rPh>
    <phoneticPr fontId="1"/>
  </si>
  <si>
    <t>〔令和</t>
    <rPh sb="1" eb="2">
      <t>レイ</t>
    </rPh>
    <rPh sb="2" eb="3">
      <t>ワ</t>
    </rPh>
    <phoneticPr fontId="1"/>
  </si>
  <si>
    <t>これまでのご経験や事業内容の詳細が分かる計画書など、参考となる資料がございましたら、併せてご提出ください。</t>
    <rPh sb="6" eb="8">
      <t>ケイケン</t>
    </rPh>
    <rPh sb="42" eb="43">
      <t>アワ</t>
    </rPh>
    <phoneticPr fontId="1"/>
  </si>
  <si>
    <t>所在地等（市区町村）</t>
    <phoneticPr fontId="1"/>
  </si>
  <si>
    <t>うち手形割合</t>
    <phoneticPr fontId="1"/>
  </si>
  <si>
    <t>手形の
サイト</t>
    <phoneticPr fontId="1"/>
  </si>
  <si>
    <t>日〆</t>
    <phoneticPr fontId="1"/>
  </si>
  <si>
    <t>日回収</t>
    <phoneticPr fontId="1"/>
  </si>
  <si>
    <t>日</t>
    <rPh sb="0" eb="1">
      <t>ニチ</t>
    </rPh>
    <phoneticPr fontId="1"/>
  </si>
  <si>
    <t>仕入先</t>
    <phoneticPr fontId="1"/>
  </si>
  <si>
    <t>日支払</t>
    <rPh sb="1" eb="3">
      <t>シハライ</t>
    </rPh>
    <phoneticPr fontId="1"/>
  </si>
  <si>
    <t>外注先</t>
    <phoneticPr fontId="1"/>
  </si>
  <si>
    <t>（事業内容：</t>
    <phoneticPr fontId="1"/>
  </si>
  <si>
    <t>）</t>
    <phoneticPr fontId="1"/>
  </si>
  <si>
    <t>（やめた時期：</t>
    <phoneticPr fontId="1"/>
  </si>
  <si>
    <t>年</t>
    <rPh sb="0" eb="1">
      <t>ネン</t>
    </rPh>
    <phoneticPr fontId="1"/>
  </si>
  <si>
    <t>月</t>
    <rPh sb="0" eb="1">
      <t>ガツ</t>
    </rPh>
    <phoneticPr fontId="1"/>
  </si>
  <si>
    <t>客単価（飲食・小売等）</t>
    <rPh sb="0" eb="3">
      <t>キャクタンカ</t>
    </rPh>
    <rPh sb="4" eb="6">
      <t>インショク</t>
    </rPh>
    <rPh sb="7" eb="9">
      <t>コウリ</t>
    </rPh>
    <rPh sb="9" eb="10">
      <t>トウ</t>
    </rPh>
    <phoneticPr fontId="1"/>
  </si>
  <si>
    <t>円</t>
    <rPh sb="0" eb="1">
      <t>エン</t>
    </rPh>
    <phoneticPr fontId="1"/>
  </si>
  <si>
    <t>受注（販売）単価（建設・製造等）</t>
    <rPh sb="0" eb="2">
      <t>ジュチュウ</t>
    </rPh>
    <rPh sb="3" eb="5">
      <t>ハンバイ</t>
    </rPh>
    <rPh sb="6" eb="8">
      <t>タンカ</t>
    </rPh>
    <rPh sb="9" eb="11">
      <t>ケンセツ</t>
    </rPh>
    <rPh sb="12" eb="14">
      <t>セイゾウ</t>
    </rPh>
    <rPh sb="14" eb="15">
      <t>トウ</t>
    </rPh>
    <phoneticPr fontId="1"/>
  </si>
  <si>
    <t>～</t>
    <phoneticPr fontId="1"/>
  </si>
  <si>
    <t>営業日数（月）（飲食・小売等）</t>
    <rPh sb="0" eb="4">
      <t>エイギ</t>
    </rPh>
    <rPh sb="5" eb="6">
      <t>ツキ</t>
    </rPh>
    <rPh sb="8" eb="10">
      <t>インショク</t>
    </rPh>
    <rPh sb="11" eb="13">
      <t>コウ</t>
    </rPh>
    <rPh sb="13" eb="14">
      <t>トウ</t>
    </rPh>
    <phoneticPr fontId="1"/>
  </si>
  <si>
    <t>定休日（飲食・小売等）</t>
    <rPh sb="0" eb="3">
      <t>テイキュウビ</t>
    </rPh>
    <phoneticPr fontId="1"/>
  </si>
  <si>
    <t>営業時間（飲食・小売等）</t>
    <rPh sb="0" eb="4">
      <t>エイギョウジカン</t>
    </rPh>
    <phoneticPr fontId="1"/>
  </si>
  <si>
    <t>関連企業①</t>
    <rPh sb="0" eb="2">
      <t>カンレン</t>
    </rPh>
    <rPh sb="2" eb="4">
      <t>キギョウ</t>
    </rPh>
    <phoneticPr fontId="1"/>
  </si>
  <si>
    <t>企業名</t>
    <rPh sb="0" eb="2">
      <t>キギョウ</t>
    </rPh>
    <rPh sb="2" eb="3">
      <t>メイ</t>
    </rPh>
    <phoneticPr fontId="1"/>
  </si>
  <si>
    <t>関連企業②</t>
    <rPh sb="0" eb="2">
      <t>カンレン</t>
    </rPh>
    <rPh sb="2" eb="4">
      <t>キギョウ</t>
    </rPh>
    <phoneticPr fontId="1"/>
  </si>
  <si>
    <t>代表者名</t>
    <rPh sb="0" eb="3">
      <t>ダイヒョウシャ</t>
    </rPh>
    <rPh sb="3" eb="4">
      <t>メイ</t>
    </rPh>
    <phoneticPr fontId="1"/>
  </si>
  <si>
    <t>所在地</t>
    <rPh sb="0" eb="3">
      <t>ショザイチ</t>
    </rPh>
    <phoneticPr fontId="1"/>
  </si>
  <si>
    <t>ほか</t>
    <phoneticPr fontId="1"/>
  </si>
  <si>
    <t>社</t>
    <rPh sb="0" eb="1">
      <t>シャ</t>
    </rPh>
    <phoneticPr fontId="1"/>
  </si>
  <si>
    <t>８　必要な資金と調達方法</t>
    <rPh sb="2" eb="4">
      <t>ヒツヨウ</t>
    </rPh>
    <rPh sb="5" eb="7">
      <t>シキン</t>
    </rPh>
    <rPh sb="8" eb="10">
      <t>チョウタツ</t>
    </rPh>
    <rPh sb="10" eb="12">
      <t>ホウホウ</t>
    </rPh>
    <phoneticPr fontId="1"/>
  </si>
  <si>
    <t>９　事業の見通し（月平均）</t>
    <rPh sb="2" eb="4">
      <t>ジギョウ</t>
    </rPh>
    <rPh sb="5" eb="7">
      <t>ミトオ</t>
    </rPh>
    <rPh sb="9" eb="12">
      <t>ツキヘイキン</t>
    </rPh>
    <phoneticPr fontId="1"/>
  </si>
  <si>
    <t>４　従業員</t>
    <phoneticPr fontId="1"/>
  </si>
  <si>
    <t>５　取引先・取引関係等</t>
    <rPh sb="2" eb="4">
      <t>トリヒキ</t>
    </rPh>
    <rPh sb="4" eb="5">
      <t>サキ</t>
    </rPh>
    <rPh sb="6" eb="8">
      <t>トリヒキ</t>
    </rPh>
    <rPh sb="8" eb="11">
      <t>カンケイトウ</t>
    </rPh>
    <phoneticPr fontId="1"/>
  </si>
  <si>
    <r>
      <t>10　自由記述欄</t>
    </r>
    <r>
      <rPr>
        <sz val="9"/>
        <color theme="1"/>
        <rFont val="ＭＳ ゴシック"/>
        <family val="3"/>
        <charset val="128"/>
      </rPr>
      <t>（アピールポイント、事業を行ううえでの悩み、希望するアドバイス等）</t>
    </r>
    <rPh sb="3" eb="5">
      <t>ジユウ</t>
    </rPh>
    <rPh sb="5" eb="7">
      <t>キジュツ</t>
    </rPh>
    <rPh sb="7" eb="8">
      <t>ラン</t>
    </rPh>
    <rPh sb="21" eb="22">
      <t>オコナ</t>
    </rPh>
    <rPh sb="27" eb="28">
      <t>ナヤ</t>
    </rPh>
    <rPh sb="30" eb="32">
      <t>キボウ</t>
    </rPh>
    <rPh sb="39" eb="40">
      <t>トウ</t>
    </rPh>
    <phoneticPr fontId="1"/>
  </si>
  <si>
    <r>
      <rPr>
        <b/>
        <sz val="10.5"/>
        <color theme="1"/>
        <rFont val="ＭＳ ゴシック"/>
        <family val="3"/>
        <charset val="128"/>
      </rPr>
      <t>６　関連企業</t>
    </r>
    <r>
      <rPr>
        <sz val="9"/>
        <color theme="1"/>
        <rFont val="ＭＳ ゴシック"/>
        <family val="3"/>
        <charset val="128"/>
      </rPr>
      <t>（お申込人もしくは法人代表者または配偶者の方がご経営されている企業がある場合にご記入ください。）</t>
    </r>
    <rPh sb="2" eb="4">
      <t>カンレン</t>
    </rPh>
    <rPh sb="4" eb="6">
      <t>キギョウ</t>
    </rPh>
    <rPh sb="8" eb="10">
      <t>モウシコミ</t>
    </rPh>
    <rPh sb="10" eb="11">
      <t>ニン</t>
    </rPh>
    <rPh sb="15" eb="17">
      <t>ホウジン</t>
    </rPh>
    <rPh sb="17" eb="20">
      <t>ダイヒョウシャ</t>
    </rPh>
    <rPh sb="23" eb="26">
      <t>ハイグウシャ</t>
    </rPh>
    <rPh sb="27" eb="28">
      <t>カタ</t>
    </rPh>
    <rPh sb="30" eb="32">
      <t>ケイエイ</t>
    </rPh>
    <rPh sb="37" eb="39">
      <t>キギョウ</t>
    </rPh>
    <rPh sb="42" eb="44">
      <t>バアイ</t>
    </rPh>
    <rPh sb="46" eb="48">
      <t>キニュウ</t>
    </rPh>
    <phoneticPr fontId="1"/>
  </si>
  <si>
    <r>
      <t>７　お借入の状況</t>
    </r>
    <r>
      <rPr>
        <sz val="9"/>
        <color theme="1"/>
        <rFont val="ＭＳ ゴシック"/>
        <family val="3"/>
        <charset val="128"/>
      </rPr>
      <t>（法人の場合、代表者の方のお借入）</t>
    </r>
    <rPh sb="3" eb="5">
      <t>カリイレ</t>
    </rPh>
    <rPh sb="6" eb="8">
      <t>ジョウキョウ</t>
    </rPh>
    <rPh sb="9" eb="11">
      <t>ホウジン</t>
    </rPh>
    <rPh sb="12" eb="14">
      <t>バアイ</t>
    </rPh>
    <rPh sb="15" eb="18">
      <t>ダイヒョウシャ</t>
    </rPh>
    <rPh sb="19" eb="20">
      <t>カタ</t>
    </rPh>
    <rPh sb="22" eb="24">
      <t>カリイレ</t>
    </rPh>
    <phoneticPr fontId="1"/>
  </si>
  <si>
    <t>事業内容</t>
    <rPh sb="0" eb="4">
      <t>ジギョウナイヨウ</t>
    </rPh>
    <phoneticPr fontId="1"/>
  </si>
  <si>
    <t>業種</t>
    <rPh sb="0" eb="2">
      <t>ギョウシュ</t>
    </rPh>
    <phoneticPr fontId="1"/>
  </si>
  <si>
    <t>１年後又は
軌道に乗った後</t>
    <rPh sb="1" eb="3">
      <t>ネンゴ</t>
    </rPh>
    <rPh sb="6" eb="8">
      <t>キドウ</t>
    </rPh>
    <rPh sb="9" eb="10">
      <t>ノ</t>
    </rPh>
    <rPh sb="12" eb="13">
      <t>アト</t>
    </rPh>
    <phoneticPr fontId="1"/>
  </si>
  <si>
    <t>(</t>
    <phoneticPr fontId="1"/>
  </si>
  <si>
    <t>取引先のシェア</t>
    <rPh sb="2" eb="3">
      <t>サキ</t>
    </rPh>
    <phoneticPr fontId="1"/>
  </si>
  <si>
    <t>許認可（許可・届出等）</t>
    <rPh sb="0" eb="3">
      <t>キョニンカ</t>
    </rPh>
    <rPh sb="4" eb="6">
      <t>キョカ</t>
    </rPh>
    <rPh sb="7" eb="10">
      <t>トドケデトウ</t>
    </rPh>
    <phoneticPr fontId="1"/>
  </si>
  <si>
    <t>セールスポイント
（自社の強み）</t>
    <rPh sb="10" eb="12">
      <t>ジシャ</t>
    </rPh>
    <rPh sb="13" eb="14">
      <t>ツヨ</t>
    </rPh>
    <phoneticPr fontId="1"/>
  </si>
  <si>
    <t>販売ターゲット・
販売戦略
（集客方法）</t>
    <rPh sb="15" eb="19">
      <t>シュウキャクホウホウ</t>
    </rPh>
    <phoneticPr fontId="1"/>
  </si>
  <si>
    <t>競合・市場など
自社を取り巻く状況</t>
    <rPh sb="0" eb="2">
      <t>キョウゴウ</t>
    </rPh>
    <rPh sb="3" eb="5">
      <t>シジョウ</t>
    </rPh>
    <rPh sb="8" eb="10">
      <t>ジシャ</t>
    </rPh>
    <rPh sb="11" eb="12">
      <t>ト</t>
    </rPh>
    <rPh sb="13" eb="14">
      <t>マ</t>
    </rPh>
    <rPh sb="15" eb="17">
      <t>ジョウキョウ</t>
    </rPh>
    <phoneticPr fontId="1"/>
  </si>
  <si>
    <t>ビジネスジャングル　太郎</t>
    <rPh sb="10" eb="12">
      <t>タロウ</t>
    </rPh>
    <phoneticPr fontId="1"/>
  </si>
  <si>
    <t>普通自動車第一種運転免許</t>
    <phoneticPr fontId="1"/>
  </si>
  <si>
    <t>イッパンホウジン</t>
    <phoneticPr fontId="1"/>
  </si>
  <si>
    <t>一般法人（銀行振込）</t>
    <rPh sb="0" eb="2">
      <t>イッパン</t>
    </rPh>
    <rPh sb="2" eb="4">
      <t>ホウジン</t>
    </rPh>
    <rPh sb="5" eb="7">
      <t>ギンコウ</t>
    </rPh>
    <rPh sb="7" eb="9">
      <t>フリコミ</t>
    </rPh>
    <phoneticPr fontId="1"/>
  </si>
  <si>
    <t>イッパンホウジン</t>
  </si>
  <si>
    <t>一般法人（クレジット）</t>
    <rPh sb="0" eb="2">
      <t>イッパン</t>
    </rPh>
    <rPh sb="2" eb="4">
      <t>ホウジン</t>
    </rPh>
    <phoneticPr fontId="1"/>
  </si>
  <si>
    <t>マルマルカブシキガイシャ</t>
    <phoneticPr fontId="1"/>
  </si>
  <si>
    <t>〇〇株式会社</t>
    <rPh sb="2" eb="6">
      <t>カブシキカイシャ</t>
    </rPh>
    <phoneticPr fontId="1"/>
  </si>
  <si>
    <t>バツバツカブシキガイシャ</t>
    <phoneticPr fontId="1"/>
  </si>
  <si>
    <t>××株式会社</t>
    <rPh sb="2" eb="6">
      <t>カブシキカイシャ</t>
    </rPh>
    <phoneticPr fontId="1"/>
  </si>
  <si>
    <t>サンカクサンカクカブシキガイシャ</t>
    <phoneticPr fontId="1"/>
  </si>
  <si>
    <t>△△株式会社</t>
    <rPh sb="2" eb="6">
      <t>カブシキカイシャ</t>
    </rPh>
    <phoneticPr fontId="1"/>
  </si>
  <si>
    <t>即金</t>
    <rPh sb="0" eb="1">
      <t>ソク</t>
    </rPh>
    <rPh sb="1" eb="2">
      <t>キン</t>
    </rPh>
    <phoneticPr fontId="1"/>
  </si>
  <si>
    <t>末</t>
    <rPh sb="0" eb="1">
      <t>マツ</t>
    </rPh>
    <phoneticPr fontId="1"/>
  </si>
  <si>
    <t>翌月末</t>
    <rPh sb="0" eb="3">
      <t>ヨクゲツマツ</t>
    </rPh>
    <phoneticPr fontId="1"/>
  </si>
  <si>
    <t>Jungle株式会社</t>
    <rPh sb="6" eb="10">
      <t>カブシキカイシャ</t>
    </rPh>
    <phoneticPr fontId="1"/>
  </si>
  <si>
    <t>ビジネスジャングル三郎</t>
    <rPh sb="9" eb="11">
      <t>サブロウ</t>
    </rPh>
    <phoneticPr fontId="1"/>
  </si>
  <si>
    <t>東京都中央区銀座×-×-×</t>
    <rPh sb="0" eb="3">
      <t>トウキョウト</t>
    </rPh>
    <rPh sb="3" eb="6">
      <t>チュウオウク</t>
    </rPh>
    <rPh sb="6" eb="8">
      <t>ギンザ</t>
    </rPh>
    <phoneticPr fontId="1"/>
  </si>
  <si>
    <t>サービス業</t>
    <rPh sb="4" eb="5">
      <t>ギョウ</t>
    </rPh>
    <phoneticPr fontId="1"/>
  </si>
  <si>
    <t>Business株式会社</t>
    <rPh sb="8" eb="12">
      <t>カブシキカイシャ</t>
    </rPh>
    <phoneticPr fontId="1"/>
  </si>
  <si>
    <t>ビジネスジャングル次郎</t>
    <rPh sb="9" eb="11">
      <t>ジロウ</t>
    </rPh>
    <phoneticPr fontId="1"/>
  </si>
  <si>
    <t>東京都中央区銀座〇-〇-〇</t>
    <rPh sb="0" eb="3">
      <t>トウキョウト</t>
    </rPh>
    <rPh sb="3" eb="6">
      <t>チュウオウク</t>
    </rPh>
    <rPh sb="6" eb="8">
      <t>ギンザ</t>
    </rPh>
    <phoneticPr fontId="1"/>
  </si>
  <si>
    <t>〇〇銀行××支店</t>
    <rPh sb="2" eb="4">
      <t>ギンコウ</t>
    </rPh>
    <rPh sb="6" eb="8">
      <t>シテン</t>
    </rPh>
    <phoneticPr fontId="1"/>
  </si>
  <si>
    <t>〇〇社</t>
    <rPh sb="2" eb="3">
      <t>シャ</t>
    </rPh>
    <phoneticPr fontId="1"/>
  </si>
  <si>
    <t>××社</t>
    <rPh sb="2" eb="3">
      <t>シャ</t>
    </rPh>
    <phoneticPr fontId="1"/>
  </si>
  <si>
    <t>△△社</t>
    <rPh sb="2" eb="3">
      <t>シャ</t>
    </rPh>
    <phoneticPr fontId="1"/>
  </si>
  <si>
    <t>母</t>
    <rPh sb="0" eb="1">
      <t>ハハ</t>
    </rPh>
    <phoneticPr fontId="1"/>
  </si>
  <si>
    <t>　1年後に一括返済（無利息）</t>
    <rPh sb="10" eb="13">
      <t>ムリソク</t>
    </rPh>
    <phoneticPr fontId="1"/>
  </si>
  <si>
    <t>〇〇信用金庫</t>
    <rPh sb="2" eb="6">
      <t>シンヨウキンコ</t>
    </rPh>
    <phoneticPr fontId="1"/>
  </si>
  <si>
    <t>〇</t>
    <phoneticPr fontId="1"/>
  </si>
  <si>
    <t>　元金4万円×60回（年利5％）</t>
    <rPh sb="1" eb="3">
      <t>ガンキン</t>
    </rPh>
    <rPh sb="4" eb="6">
      <t>マンエン</t>
    </rPh>
    <rPh sb="9" eb="10">
      <t>カイ</t>
    </rPh>
    <rPh sb="11" eb="13">
      <t>ネンリ</t>
    </rPh>
    <phoneticPr fontId="1"/>
  </si>
  <si>
    <t>学生時代に訪れた雑貨店で、生活が少し豊かになるアイテムとの出会いに心を動かされた。</t>
    <phoneticPr fontId="1"/>
  </si>
  <si>
    <t>経験を積む中で、商品の選び方や魅せ方によって価値が大きく変わることに気づき、自分の店を持ちたい思った。</t>
    <rPh sb="47" eb="48">
      <t>オモ</t>
    </rPh>
    <phoneticPr fontId="1"/>
  </si>
  <si>
    <t>地域には気軽に立ち寄れる雑貨店が少なく、日常の中で選ぶ楽しさを提供できる場の必要性を感じた。</t>
    <phoneticPr fontId="1"/>
  </si>
  <si>
    <t>暮らしを彩るアイテムを丁寧に選び、地域に長く愛される店をつくりたいと考えるようになった。</t>
    <phoneticPr fontId="1"/>
  </si>
  <si>
    <t>平成22年4月</t>
    <phoneticPr fontId="1"/>
  </si>
  <si>
    <t>平成25年4月</t>
    <phoneticPr fontId="1"/>
  </si>
  <si>
    <t>平成27年3月</t>
    <phoneticPr fontId="1"/>
  </si>
  <si>
    <t>平成27年4月</t>
    <phoneticPr fontId="1"/>
  </si>
  <si>
    <t>平成30年6月</t>
    <phoneticPr fontId="1"/>
  </si>
  <si>
    <t>令和6年9月</t>
    <phoneticPr fontId="1"/>
  </si>
  <si>
    <t>〇〇高校入学。デザインや雑貨に興味を持つきっかけを得た。</t>
    <phoneticPr fontId="1"/>
  </si>
  <si>
    <t>〇〇デザイン専門学校に入学し、商品企画やディスプレイを学んだ。</t>
    <phoneticPr fontId="1"/>
  </si>
  <si>
    <t>同校を卒業し、空間演出や商品提案の基礎を習得した。</t>
    <phoneticPr fontId="1"/>
  </si>
  <si>
    <t>雑貨店〇〇に入社し、接客・商品管理・発注など小売の実務全般を経験した。</t>
    <phoneticPr fontId="1"/>
  </si>
  <si>
    <t>セレクトショップ〇〇で店長補佐を担当し、売上管理とVMDを習得した。</t>
    <phoneticPr fontId="1"/>
  </si>
  <si>
    <t>開業候補地の調査や市場分析を行い、物販店の創業計画を本格的に開始した。</t>
    <phoneticPr fontId="1"/>
  </si>
  <si>
    <t>生活雑貨やインテリア小物でセレクト型の物販店を運営し、暮らしを彩る商品を提供する。</t>
    <phoneticPr fontId="1"/>
  </si>
  <si>
    <t>店内販売を基本とし、季節やテーマに合わせた商品提案を行い、ギフト需要にも対応する。</t>
    <phoneticPr fontId="1"/>
  </si>
  <si>
    <t>生活雑貨・インテリア用品</t>
    <phoneticPr fontId="1"/>
  </si>
  <si>
    <t>バッグ・アクセサリー</t>
    <phoneticPr fontId="1"/>
  </si>
  <si>
    <t>ギフト商品・小物販売</t>
    <phoneticPr fontId="1"/>
  </si>
  <si>
    <t>水曜日</t>
    <rPh sb="0" eb="3">
      <t>スイヨウビ</t>
    </rPh>
    <phoneticPr fontId="1"/>
  </si>
  <si>
    <t>10時</t>
    <rPh sb="2" eb="3">
      <t>ジ</t>
    </rPh>
    <phoneticPr fontId="1"/>
  </si>
  <si>
    <t>19時</t>
    <rPh sb="2" eb="3">
      <t>ジ</t>
    </rPh>
    <phoneticPr fontId="1"/>
  </si>
  <si>
    <t>量販店では扱わない作家作品や限定アイテムを取り入れ、選ぶ楽しさを感じられるようにする。</t>
    <phoneticPr fontId="1"/>
  </si>
  <si>
    <t>棚ごとのテーマ展示や季節ごとの売場づくりを行い、来店のたびに新しい発見がある空間にする。</t>
    <rPh sb="38" eb="40">
      <t>クウカン</t>
    </rPh>
    <phoneticPr fontId="1"/>
  </si>
  <si>
    <t>家族を含む3名体制で運営し、接客品質と在庫管理を両立させ、満足度と再来店率を高める。</t>
    <phoneticPr fontId="1"/>
  </si>
  <si>
    <t>ターゲットは20～50代の地域住民で、日用品からギフトまで幅広い用途の購買需要に対応する。</t>
    <rPh sb="40" eb="42">
      <t>タイオウ</t>
    </rPh>
    <phoneticPr fontId="1"/>
  </si>
  <si>
    <t>開業後はSNSやギフト特集の投稿を活用し、新商品入荷や季節展示を発信して来店動機を高める。</t>
    <phoneticPr fontId="1"/>
  </si>
  <si>
    <t>ポイント制度やギフト包装サービスを導入し、購入体験を向上させ継続利用につなげる。</t>
    <phoneticPr fontId="1"/>
  </si>
  <si>
    <t>周辺には大型量販店があるが、個別性の高い商品構成や提案型の接客を行う店舗は少ない。</t>
    <phoneticPr fontId="1"/>
  </si>
  <si>
    <t>雑貨市場は安定しており、ギフト需要や自分への購入需要が継続的に見込める環境にある。</t>
    <phoneticPr fontId="1"/>
  </si>
  <si>
    <t>地域性を踏まえた商品選定やテーマ展示が競合との差異化要素として機能すると考えられる。</t>
    <phoneticPr fontId="1"/>
  </si>
  <si>
    <t>・棚・陳列什器</t>
    <phoneticPr fontId="1"/>
  </si>
  <si>
    <t>・レジスター・POS機器</t>
    <phoneticPr fontId="1"/>
  </si>
  <si>
    <t>・商品保管棚・バックヤード用品</t>
    <phoneticPr fontId="1"/>
  </si>
  <si>
    <t>・内装工事費</t>
    <phoneticPr fontId="1"/>
  </si>
  <si>
    <t>・照明・スポットライト</t>
    <phoneticPr fontId="1"/>
  </si>
  <si>
    <t>・包装・ギフト備品</t>
    <phoneticPr fontId="1"/>
  </si>
  <si>
    <t>・仕入れ資金（6ヵ月分）</t>
    <rPh sb="1" eb="3">
      <t>シイ</t>
    </rPh>
    <rPh sb="4" eb="6">
      <t>シキン</t>
    </rPh>
    <phoneticPr fontId="1"/>
  </si>
  <si>
    <t>・家賃（6ヵ月分）</t>
    <rPh sb="1" eb="3">
      <t>ヤチン</t>
    </rPh>
    <rPh sb="6" eb="8">
      <t>ゲツブン</t>
    </rPh>
    <phoneticPr fontId="1"/>
  </si>
  <si>
    <t>・人件費（6ヵ月分）</t>
    <rPh sb="1" eb="4">
      <t>ジンケンヒ</t>
    </rPh>
    <rPh sb="7" eb="9">
      <t>ゲツブン</t>
    </rPh>
    <phoneticPr fontId="1"/>
  </si>
  <si>
    <t>物販事業は商品選定と陳列によって価値を大きく高められる業態であり、独自性のある商品構成を整えることで再来店を促しやすい強みがある。ギフト需要や生活雑貨の買い替え需要は継続的に発生するため、安定した売上に結びつきやすい。個人店ならではの提案型接客を強みに、利用者が新しい発見を得られる売場づくりを進める計画である。開業後はSNSや新商品情報の発信を強化し、地域での認知向上と新規顧客の獲得を図る。創業当初は赤字となるが、適切な在庫管理と売場改善によって1年後には大幅な黒字化を実現し、地域に根ざした持続性の高い店舗運営が可能となる。</t>
    <phoneticPr fontId="1"/>
  </si>
  <si>
    <t>売上高は客単価2,000円を基準とし、創業当初は1日25名を見込み月60万円とした。
1年後は商品構成の拡充と認知向上により1日75名を想定し、月180万円とした。
売上原価は仕入れ中心で原価率50％とし創業当初30万円、1年後は原価率40％として52万円とした。
人件費は従業員3名（常勤役員1名・家族従業員1名・パート1名）で創業当初48万円、1年後52万円とした。
家賃は毎月15万円、支払利息は2万円とした。
その他経費は光熱費・通信費・広告費を含み、創業当初10万円、1年後は効率化により8万円とした。
以上より創業当初は月▲45万円の赤字だが、1年後は月13万円の黒字を見込む収益構造となる。</t>
    <rPh sb="115" eb="118">
      <t>ゲンカリツ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</si>
</sst>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 &quot;#,##0"/>
    <numFmt numFmtId="177" formatCode="ggge&quot;年&quot;m&quot;月&quot;"/>
  </numFmts>
  <fonts count="17" x14ac:knownFonts="1">
    <font>
      <sz val="11"/>
      <color theme="1"/>
      <name val="ＭＳ Ｐゴシック"/>
      <family val="2"/>
      <charset val="128"/>
      <scheme val="minor"/>
    </font>
    <font>
      <sz val="6"/>
      <name val="ＭＳ Ｐゴシック"/>
      <family val="2"/>
      <charset val="128"/>
      <scheme val="minor"/>
    </font>
    <font>
      <sz val="9"/>
      <color theme="1"/>
      <name val="ＭＳ 明朝"/>
      <family val="1"/>
      <charset val="128"/>
    </font>
    <font>
      <sz val="7"/>
      <color theme="1"/>
      <name val="ＭＳ 明朝"/>
      <family val="1"/>
      <charset val="128"/>
    </font>
    <font>
      <sz val="10"/>
      <color theme="1"/>
      <name val="ＭＳ Ｐゴシック"/>
      <family val="2"/>
      <charset val="128"/>
      <scheme val="minor"/>
    </font>
    <font>
      <sz val="10"/>
      <color theme="1"/>
      <name val="ＭＳ ゴシック"/>
      <family val="3"/>
      <charset val="128"/>
    </font>
    <font>
      <sz val="10"/>
      <color theme="1"/>
      <name val="ＭＳ 明朝"/>
      <family val="1"/>
      <charset val="128"/>
    </font>
    <font>
      <sz val="10.5"/>
      <color theme="1"/>
      <name val="ＭＳ ゴシック"/>
      <family val="3"/>
      <charset val="128"/>
    </font>
    <font>
      <sz val="10.5"/>
      <color theme="1"/>
      <name val="ＭＳ 明朝"/>
      <family val="1"/>
      <charset val="128"/>
    </font>
    <font>
      <b/>
      <sz val="10.5"/>
      <color theme="1"/>
      <name val="ＭＳ ゴシック"/>
      <family val="3"/>
      <charset val="128"/>
    </font>
    <font>
      <b/>
      <sz val="16"/>
      <color theme="1"/>
      <name val="ＭＳ ゴシック"/>
      <family val="3"/>
      <charset val="128"/>
    </font>
    <font>
      <sz val="8"/>
      <color theme="1"/>
      <name val="ＭＳ 明朝"/>
      <family val="1"/>
      <charset val="128"/>
    </font>
    <font>
      <sz val="10"/>
      <name val="ＭＳ 明朝"/>
      <family val="1"/>
      <charset val="128"/>
    </font>
    <font>
      <sz val="9"/>
      <color theme="1"/>
      <name val="ＭＳ ゴシック"/>
      <family val="3"/>
      <charset val="128"/>
    </font>
    <font>
      <sz val="11"/>
      <color theme="1"/>
      <name val="ＭＳ Ｐゴシック"/>
      <family val="2"/>
      <charset val="128"/>
      <scheme val="minor"/>
    </font>
    <font>
      <b/>
      <u/>
      <sz val="10"/>
      <color theme="1"/>
      <name val="ＭＳ ゴシック"/>
      <family val="3"/>
      <charset val="128"/>
    </font>
    <font>
      <sz val="10.3"/>
      <name val="ＭＳ ゴシック"/>
      <family val="3"/>
      <charset val="128"/>
    </font>
  </fonts>
  <fills count="4">
    <fill>
      <patternFill patternType="none"/>
    </fill>
    <fill>
      <patternFill patternType="gray125"/>
    </fill>
    <fill>
      <patternFill patternType="solid">
        <fgColor theme="0"/>
        <bgColor indexed="64"/>
      </patternFill>
    </fill>
    <fill>
      <patternFill patternType="solid">
        <fgColor theme="8" tint="0.79998168889431442"/>
        <bgColor indexed="64"/>
      </patternFill>
    </fill>
  </fills>
  <borders count="74">
    <border>
      <left/>
      <right/>
      <top/>
      <bottom/>
      <diagonal/>
    </border>
    <border>
      <left/>
      <right/>
      <top style="hair">
        <color auto="1"/>
      </top>
      <bottom/>
      <diagonal/>
    </border>
    <border>
      <left/>
      <right/>
      <top/>
      <bottom style="hair">
        <color auto="1"/>
      </bottom>
      <diagonal/>
    </border>
    <border>
      <left/>
      <right/>
      <top style="hair">
        <color auto="1"/>
      </top>
      <bottom style="hair">
        <color auto="1"/>
      </bottom>
      <diagonal/>
    </border>
    <border>
      <left style="hair">
        <color auto="1"/>
      </left>
      <right/>
      <top style="hair">
        <color auto="1"/>
      </top>
      <bottom style="hair">
        <color auto="1"/>
      </bottom>
      <diagonal/>
    </border>
    <border>
      <left style="hair">
        <color auto="1"/>
      </left>
      <right/>
      <top/>
      <bottom/>
      <diagonal/>
    </border>
    <border>
      <left style="hair">
        <color auto="1"/>
      </left>
      <right/>
      <top/>
      <bottom style="hair">
        <color auto="1"/>
      </bottom>
      <diagonal/>
    </border>
    <border>
      <left/>
      <right style="hair">
        <color auto="1"/>
      </right>
      <top/>
      <bottom/>
      <diagonal/>
    </border>
    <border>
      <left/>
      <right style="hair">
        <color auto="1"/>
      </right>
      <top style="hair">
        <color auto="1"/>
      </top>
      <bottom style="hair">
        <color auto="1"/>
      </bottom>
      <diagonal/>
    </border>
    <border>
      <left/>
      <right style="hair">
        <color auto="1"/>
      </right>
      <top/>
      <bottom style="hair">
        <color auto="1"/>
      </bottom>
      <diagonal/>
    </border>
    <border>
      <left style="hair">
        <color auto="1"/>
      </left>
      <right/>
      <top style="hair">
        <color auto="1"/>
      </top>
      <bottom/>
      <diagonal/>
    </border>
    <border>
      <left/>
      <right style="hair">
        <color auto="1"/>
      </right>
      <top style="hair">
        <color auto="1"/>
      </top>
      <bottom/>
      <diagonal/>
    </border>
    <border>
      <left/>
      <right/>
      <top style="thin">
        <color auto="1"/>
      </top>
      <bottom style="hair">
        <color auto="1"/>
      </bottom>
      <diagonal/>
    </border>
    <border>
      <left/>
      <right/>
      <top style="thin">
        <color auto="1"/>
      </top>
      <bottom/>
      <diagonal/>
    </border>
    <border>
      <left/>
      <right/>
      <top style="thin">
        <color auto="1"/>
      </top>
      <bottom style="thin">
        <color auto="1"/>
      </bottom>
      <diagonal/>
    </border>
    <border>
      <left style="hair">
        <color auto="1"/>
      </left>
      <right/>
      <top style="thin">
        <color auto="1"/>
      </top>
      <bottom style="thin">
        <color auto="1"/>
      </bottom>
      <diagonal/>
    </border>
    <border>
      <left/>
      <right/>
      <top/>
      <bottom style="thin">
        <color auto="1"/>
      </bottom>
      <diagonal/>
    </border>
    <border>
      <left style="hair">
        <color auto="1"/>
      </left>
      <right/>
      <top/>
      <bottom style="thin">
        <color auto="1"/>
      </bottom>
      <diagonal/>
    </border>
    <border>
      <left/>
      <right style="thin">
        <color auto="1"/>
      </right>
      <top style="thin">
        <color auto="1"/>
      </top>
      <bottom/>
      <diagonal/>
    </border>
    <border>
      <left style="thin">
        <color auto="1"/>
      </left>
      <right/>
      <top style="thin">
        <color auto="1"/>
      </top>
      <bottom/>
      <diagonal/>
    </border>
    <border>
      <left style="thin">
        <color auto="1"/>
      </left>
      <right/>
      <top style="hair">
        <color auto="1"/>
      </top>
      <bottom/>
      <diagonal/>
    </border>
    <border>
      <left style="thin">
        <color auto="1"/>
      </left>
      <right/>
      <top/>
      <bottom style="hair">
        <color auto="1"/>
      </bottom>
      <diagonal/>
    </border>
    <border>
      <left/>
      <right style="thin">
        <color auto="1"/>
      </right>
      <top/>
      <bottom style="thin">
        <color auto="1"/>
      </bottom>
      <diagonal/>
    </border>
    <border>
      <left/>
      <right style="hair">
        <color auto="1"/>
      </right>
      <top style="thin">
        <color auto="1"/>
      </top>
      <bottom/>
      <diagonal/>
    </border>
    <border>
      <left/>
      <right style="hair">
        <color auto="1"/>
      </right>
      <top/>
      <bottom style="thin">
        <color auto="1"/>
      </bottom>
      <diagonal/>
    </border>
    <border>
      <left style="hair">
        <color auto="1"/>
      </left>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hair">
        <color auto="1"/>
      </top>
      <bottom style="thin">
        <color auto="1"/>
      </bottom>
      <diagonal/>
    </border>
    <border>
      <left style="hair">
        <color auto="1"/>
      </left>
      <right/>
      <top style="hair">
        <color auto="1"/>
      </top>
      <bottom style="thin">
        <color auto="1"/>
      </bottom>
      <diagonal/>
    </border>
    <border>
      <left/>
      <right style="hair">
        <color auto="1"/>
      </right>
      <top style="hair">
        <color auto="1"/>
      </top>
      <bottom style="thin">
        <color auto="1"/>
      </bottom>
      <diagonal/>
    </border>
    <border>
      <left style="thin">
        <color auto="1"/>
      </left>
      <right/>
      <top style="hair">
        <color auto="1"/>
      </top>
      <bottom style="thin">
        <color indexed="64"/>
      </bottom>
      <diagonal/>
    </border>
    <border>
      <left style="thin">
        <color indexed="64"/>
      </left>
      <right style="thin">
        <color indexed="64"/>
      </right>
      <top/>
      <bottom style="thin">
        <color indexed="64"/>
      </bottom>
      <diagonal/>
    </border>
    <border>
      <left style="thin">
        <color auto="1"/>
      </left>
      <right/>
      <top style="hair">
        <color auto="1"/>
      </top>
      <bottom style="hair">
        <color auto="1"/>
      </bottom>
      <diagonal/>
    </border>
    <border>
      <left style="thin">
        <color indexed="64"/>
      </left>
      <right style="thin">
        <color indexed="64"/>
      </right>
      <top/>
      <bottom/>
      <diagonal/>
    </border>
    <border>
      <left style="thin">
        <color auto="1"/>
      </left>
      <right/>
      <top style="thin">
        <color auto="1"/>
      </top>
      <bottom style="hair">
        <color auto="1"/>
      </bottom>
      <diagonal/>
    </border>
    <border>
      <left/>
      <right style="hair">
        <color auto="1"/>
      </right>
      <top style="thin">
        <color auto="1"/>
      </top>
      <bottom style="thin">
        <color auto="1"/>
      </bottom>
      <diagonal/>
    </border>
    <border>
      <left style="thin">
        <color auto="1"/>
      </left>
      <right style="thin">
        <color auto="1"/>
      </right>
      <top style="thin">
        <color auto="1"/>
      </top>
      <bottom/>
      <diagonal/>
    </border>
    <border>
      <left style="thin">
        <color auto="1"/>
      </left>
      <right style="hair">
        <color auto="1"/>
      </right>
      <top/>
      <bottom style="thin">
        <color indexed="64"/>
      </bottom>
      <diagonal/>
    </border>
    <border>
      <left style="thin">
        <color auto="1"/>
      </left>
      <right style="hair">
        <color auto="1"/>
      </right>
      <top/>
      <bottom/>
      <diagonal/>
    </border>
    <border diagonalDown="1">
      <left/>
      <right style="hair">
        <color auto="1"/>
      </right>
      <top/>
      <bottom style="thin">
        <color auto="1"/>
      </bottom>
      <diagonal style="hair">
        <color auto="1"/>
      </diagonal>
    </border>
    <border diagonalDown="1">
      <left/>
      <right/>
      <top/>
      <bottom style="thin">
        <color auto="1"/>
      </bottom>
      <diagonal style="hair">
        <color auto="1"/>
      </diagonal>
    </border>
    <border diagonalDown="1">
      <left style="thin">
        <color auto="1"/>
      </left>
      <right/>
      <top/>
      <bottom style="thin">
        <color auto="1"/>
      </bottom>
      <diagonal style="hair">
        <color auto="1"/>
      </diagonal>
    </border>
    <border diagonalDown="1">
      <left/>
      <right style="hair">
        <color auto="1"/>
      </right>
      <top style="thin">
        <color auto="1"/>
      </top>
      <bottom/>
      <diagonal style="hair">
        <color auto="1"/>
      </diagonal>
    </border>
    <border diagonalDown="1">
      <left/>
      <right/>
      <top style="thin">
        <color auto="1"/>
      </top>
      <bottom/>
      <diagonal style="hair">
        <color auto="1"/>
      </diagonal>
    </border>
    <border diagonalDown="1">
      <left style="thin">
        <color auto="1"/>
      </left>
      <right/>
      <top style="thin">
        <color auto="1"/>
      </top>
      <bottom/>
      <diagonal style="hair">
        <color auto="1"/>
      </diagonal>
    </border>
    <border>
      <left/>
      <right style="thin">
        <color auto="1"/>
      </right>
      <top style="hair">
        <color auto="1"/>
      </top>
      <bottom/>
      <diagonal/>
    </border>
    <border>
      <left style="thin">
        <color auto="1"/>
      </left>
      <right style="thin">
        <color indexed="64"/>
      </right>
      <top style="hair">
        <color auto="1"/>
      </top>
      <bottom/>
      <diagonal/>
    </border>
    <border>
      <left/>
      <right style="thin">
        <color indexed="64"/>
      </right>
      <top/>
      <bottom style="hair">
        <color auto="1"/>
      </bottom>
      <diagonal/>
    </border>
    <border>
      <left style="hair">
        <color auto="1"/>
      </left>
      <right/>
      <top style="thin">
        <color auto="1"/>
      </top>
      <bottom style="hair">
        <color auto="1"/>
      </bottom>
      <diagonal/>
    </border>
    <border diagonalDown="1">
      <left style="thin">
        <color auto="1"/>
      </left>
      <right/>
      <top/>
      <bottom/>
      <diagonal style="hair">
        <color auto="1"/>
      </diagonal>
    </border>
    <border diagonalDown="1">
      <left/>
      <right/>
      <top/>
      <bottom/>
      <diagonal style="hair">
        <color auto="1"/>
      </diagonal>
    </border>
    <border diagonalDown="1">
      <left/>
      <right style="hair">
        <color auto="1"/>
      </right>
      <top/>
      <bottom/>
      <diagonal style="hair">
        <color auto="1"/>
      </diagonal>
    </border>
    <border>
      <left style="thin">
        <color auto="1"/>
      </left>
      <right style="thin">
        <color indexed="64"/>
      </right>
      <top/>
      <bottom style="hair">
        <color auto="1"/>
      </bottom>
      <diagonal/>
    </border>
    <border>
      <left/>
      <right style="thin">
        <color auto="1"/>
      </right>
      <top style="thin">
        <color auto="1"/>
      </top>
      <bottom style="hair">
        <color auto="1"/>
      </bottom>
      <diagonal/>
    </border>
    <border>
      <left/>
      <right style="hair">
        <color auto="1"/>
      </right>
      <top style="thin">
        <color auto="1"/>
      </top>
      <bottom style="hair">
        <color auto="1"/>
      </bottom>
      <diagonal/>
    </border>
    <border>
      <left/>
      <right style="thin">
        <color indexed="64"/>
      </right>
      <top style="hair">
        <color auto="1"/>
      </top>
      <bottom style="hair">
        <color auto="1"/>
      </bottom>
      <diagonal/>
    </border>
    <border>
      <left/>
      <right style="thin">
        <color indexed="64"/>
      </right>
      <top style="hair">
        <color auto="1"/>
      </top>
      <bottom style="thin">
        <color auto="1"/>
      </bottom>
      <diagonal/>
    </border>
    <border>
      <left style="thin">
        <color auto="1"/>
      </left>
      <right/>
      <top style="thin">
        <color auto="1"/>
      </top>
      <bottom style="dotted">
        <color indexed="64"/>
      </bottom>
      <diagonal/>
    </border>
    <border>
      <left/>
      <right/>
      <top style="thin">
        <color auto="1"/>
      </top>
      <bottom style="dotted">
        <color indexed="64"/>
      </bottom>
      <diagonal/>
    </border>
    <border>
      <left/>
      <right style="hair">
        <color auto="1"/>
      </right>
      <top style="thin">
        <color auto="1"/>
      </top>
      <bottom style="dotted">
        <color indexed="64"/>
      </bottom>
      <diagonal/>
    </border>
    <border>
      <left style="thin">
        <color auto="1"/>
      </left>
      <right/>
      <top style="hair">
        <color auto="1"/>
      </top>
      <bottom style="dotted">
        <color indexed="64"/>
      </bottom>
      <diagonal/>
    </border>
    <border>
      <left/>
      <right/>
      <top style="hair">
        <color auto="1"/>
      </top>
      <bottom style="dotted">
        <color indexed="64"/>
      </bottom>
      <diagonal/>
    </border>
    <border>
      <left/>
      <right style="hair">
        <color auto="1"/>
      </right>
      <top style="hair">
        <color auto="1"/>
      </top>
      <bottom style="dotted">
        <color indexed="64"/>
      </bottom>
      <diagonal/>
    </border>
    <border>
      <left style="thin">
        <color indexed="64"/>
      </left>
      <right/>
      <top style="dotted">
        <color auto="1"/>
      </top>
      <bottom style="thin">
        <color indexed="64"/>
      </bottom>
      <diagonal/>
    </border>
    <border>
      <left/>
      <right/>
      <top style="dotted">
        <color auto="1"/>
      </top>
      <bottom style="thin">
        <color indexed="64"/>
      </bottom>
      <diagonal/>
    </border>
    <border>
      <left/>
      <right style="hair">
        <color auto="1"/>
      </right>
      <top style="dotted">
        <color auto="1"/>
      </top>
      <bottom style="thin">
        <color indexed="64"/>
      </bottom>
      <diagonal/>
    </border>
    <border>
      <left style="thin">
        <color auto="1"/>
      </left>
      <right/>
      <top style="dotted">
        <color auto="1"/>
      </top>
      <bottom style="hair">
        <color auto="1"/>
      </bottom>
      <diagonal/>
    </border>
    <border>
      <left/>
      <right/>
      <top style="dotted">
        <color auto="1"/>
      </top>
      <bottom style="hair">
        <color auto="1"/>
      </bottom>
      <diagonal/>
    </border>
    <border>
      <left/>
      <right style="hair">
        <color auto="1"/>
      </right>
      <top style="dotted">
        <color auto="1"/>
      </top>
      <bottom style="hair">
        <color auto="1"/>
      </bottom>
      <diagonal/>
    </border>
    <border>
      <left style="thin">
        <color auto="1"/>
      </left>
      <right style="thin">
        <color indexed="64"/>
      </right>
      <top style="thin">
        <color auto="1"/>
      </top>
      <bottom style="thin">
        <color indexed="64"/>
      </bottom>
      <diagonal/>
    </border>
  </borders>
  <cellStyleXfs count="2">
    <xf numFmtId="0" fontId="0" fillId="0" borderId="0">
      <alignment vertical="center"/>
    </xf>
    <xf numFmtId="38" fontId="14" fillId="0" borderId="0" applyFont="0" applyFill="0" applyBorder="0" applyAlignment="0" applyProtection="0">
      <alignment vertical="center"/>
    </xf>
  </cellStyleXfs>
  <cellXfs count="536">
    <xf numFmtId="0" fontId="0" fillId="0" borderId="0" xfId="0">
      <alignment vertical="center"/>
    </xf>
    <xf numFmtId="0" fontId="7" fillId="0" borderId="0" xfId="0" applyFont="1">
      <alignment vertical="center"/>
    </xf>
    <xf numFmtId="0" fontId="7" fillId="0" borderId="0" xfId="0" applyFont="1" applyAlignment="1">
      <alignment horizontal="distributed" vertical="center"/>
    </xf>
    <xf numFmtId="0" fontId="7" fillId="0" borderId="16" xfId="0" applyFont="1" applyBorder="1">
      <alignment vertical="center"/>
    </xf>
    <xf numFmtId="0" fontId="7" fillId="0" borderId="3" xfId="0" applyFont="1" applyBorder="1">
      <alignment vertical="center"/>
    </xf>
    <xf numFmtId="0" fontId="7" fillId="0" borderId="2" xfId="0" applyFont="1" applyBorder="1">
      <alignment vertical="center"/>
    </xf>
    <xf numFmtId="0" fontId="7" fillId="0" borderId="1" xfId="0" applyFont="1" applyBorder="1">
      <alignment vertical="center"/>
    </xf>
    <xf numFmtId="0" fontId="7" fillId="0" borderId="13" xfId="0" applyFont="1" applyBorder="1">
      <alignment vertical="center"/>
    </xf>
    <xf numFmtId="0" fontId="9" fillId="0" borderId="0" xfId="0" applyFont="1">
      <alignment vertical="center"/>
    </xf>
    <xf numFmtId="0" fontId="0" fillId="0" borderId="13" xfId="0" applyBorder="1">
      <alignment vertical="center"/>
    </xf>
    <xf numFmtId="0" fontId="7" fillId="2" borderId="0" xfId="0" applyFont="1" applyFill="1">
      <alignment vertical="center"/>
    </xf>
    <xf numFmtId="0" fontId="4" fillId="0" borderId="9" xfId="0" applyFont="1" applyBorder="1">
      <alignment vertical="center"/>
    </xf>
    <xf numFmtId="0" fontId="4" fillId="0" borderId="2" xfId="0" applyFont="1" applyBorder="1">
      <alignment vertical="center"/>
    </xf>
    <xf numFmtId="0" fontId="5" fillId="0" borderId="2" xfId="0" applyFont="1" applyBorder="1">
      <alignment vertical="center"/>
    </xf>
    <xf numFmtId="0" fontId="5" fillId="0" borderId="6" xfId="0" applyFont="1" applyBorder="1">
      <alignment vertical="center"/>
    </xf>
    <xf numFmtId="0" fontId="8" fillId="0" borderId="2" xfId="0" applyFont="1" applyBorder="1">
      <alignment vertical="center"/>
    </xf>
    <xf numFmtId="0" fontId="4" fillId="0" borderId="7" xfId="0" applyFont="1" applyBorder="1">
      <alignment vertical="center"/>
    </xf>
    <xf numFmtId="0" fontId="4" fillId="0" borderId="0" xfId="0" applyFont="1">
      <alignment vertical="center"/>
    </xf>
    <xf numFmtId="0" fontId="5" fillId="0" borderId="0" xfId="0" applyFont="1">
      <alignment vertical="center"/>
    </xf>
    <xf numFmtId="0" fontId="5" fillId="0" borderId="5" xfId="0" applyFont="1" applyBorder="1">
      <alignment vertical="center"/>
    </xf>
    <xf numFmtId="0" fontId="4" fillId="0" borderId="11" xfId="0" applyFont="1" applyBorder="1">
      <alignment vertical="center"/>
    </xf>
    <xf numFmtId="0" fontId="4" fillId="0" borderId="1" xfId="0" applyFont="1" applyBorder="1">
      <alignment vertical="center"/>
    </xf>
    <xf numFmtId="0" fontId="5" fillId="0" borderId="1" xfId="0" applyFont="1" applyBorder="1">
      <alignment vertical="center"/>
    </xf>
    <xf numFmtId="0" fontId="5" fillId="0" borderId="10" xfId="0" applyFont="1" applyBorder="1">
      <alignment vertical="center"/>
    </xf>
    <xf numFmtId="0" fontId="6" fillId="0" borderId="19" xfId="0" applyFont="1" applyBorder="1">
      <alignment vertical="center"/>
    </xf>
    <xf numFmtId="0" fontId="7" fillId="0" borderId="0" xfId="0" applyFont="1" applyAlignment="1">
      <alignment horizontal="center" vertical="center"/>
    </xf>
    <xf numFmtId="0" fontId="6" fillId="0" borderId="0" xfId="0" applyFont="1" applyAlignment="1">
      <alignment horizontal="center" vertical="center"/>
    </xf>
    <xf numFmtId="0" fontId="7" fillId="0" borderId="0" xfId="0" applyFont="1" applyAlignment="1">
      <alignment vertical="center" textRotation="255"/>
    </xf>
    <xf numFmtId="0" fontId="4" fillId="0" borderId="5" xfId="0" applyFont="1" applyBorder="1">
      <alignment vertical="center"/>
    </xf>
    <xf numFmtId="0" fontId="0" fillId="0" borderId="0" xfId="0" applyAlignment="1">
      <alignment horizontal="right" vertical="center"/>
    </xf>
    <xf numFmtId="0" fontId="7" fillId="0" borderId="12" xfId="0" applyFont="1" applyBorder="1">
      <alignment vertical="center"/>
    </xf>
    <xf numFmtId="0" fontId="6" fillId="0" borderId="12" xfId="0" applyFont="1" applyBorder="1" applyAlignment="1">
      <alignment horizontal="right" vertical="center"/>
    </xf>
    <xf numFmtId="0" fontId="6" fillId="0" borderId="3" xfId="0" applyFont="1" applyBorder="1" applyAlignment="1">
      <alignment horizontal="right" vertical="center"/>
    </xf>
    <xf numFmtId="0" fontId="6" fillId="0" borderId="1" xfId="0" applyFont="1" applyBorder="1" applyAlignment="1">
      <alignment horizontal="right" vertical="center"/>
    </xf>
    <xf numFmtId="0" fontId="6" fillId="0" borderId="0" xfId="0" applyFont="1">
      <alignment vertical="center"/>
    </xf>
    <xf numFmtId="0" fontId="7" fillId="0" borderId="0" xfId="0" applyFont="1" applyAlignment="1">
      <alignment horizontal="left" vertical="top" wrapText="1"/>
    </xf>
    <xf numFmtId="0" fontId="6" fillId="3" borderId="39" xfId="0" applyFont="1" applyFill="1" applyBorder="1" applyAlignment="1">
      <alignment horizontal="center" vertical="center"/>
    </xf>
    <xf numFmtId="0" fontId="7" fillId="3" borderId="13" xfId="0" applyFont="1" applyFill="1" applyBorder="1">
      <alignment vertical="center"/>
    </xf>
    <xf numFmtId="0" fontId="6" fillId="0" borderId="57" xfId="0" applyFont="1" applyBorder="1" applyAlignment="1">
      <alignment horizontal="right" vertical="center"/>
    </xf>
    <xf numFmtId="0" fontId="6" fillId="0" borderId="59" xfId="0" applyFont="1" applyBorder="1" applyAlignment="1">
      <alignment horizontal="right" vertical="center"/>
    </xf>
    <xf numFmtId="0" fontId="6" fillId="0" borderId="60" xfId="0" applyFont="1" applyBorder="1" applyAlignment="1">
      <alignment horizontal="right" vertical="center"/>
    </xf>
    <xf numFmtId="0" fontId="7" fillId="0" borderId="14" xfId="0" applyFont="1" applyBorder="1">
      <alignment vertical="center"/>
    </xf>
    <xf numFmtId="0" fontId="13" fillId="0" borderId="14" xfId="0" applyFont="1" applyBorder="1">
      <alignment vertical="center"/>
    </xf>
    <xf numFmtId="0" fontId="6" fillId="0" borderId="30" xfId="0" applyFont="1" applyBorder="1">
      <alignment vertical="center"/>
    </xf>
    <xf numFmtId="0" fontId="6" fillId="0" borderId="14" xfId="0" applyFont="1" applyBorder="1">
      <alignment vertical="center"/>
    </xf>
    <xf numFmtId="0" fontId="2" fillId="0" borderId="0" xfId="0" applyFont="1" applyAlignment="1">
      <alignment vertical="center" shrinkToFit="1"/>
    </xf>
    <xf numFmtId="0" fontId="6" fillId="0" borderId="29" xfId="0" applyFont="1" applyBorder="1">
      <alignment vertical="center"/>
    </xf>
    <xf numFmtId="0" fontId="6" fillId="3" borderId="16" xfId="0" applyFont="1" applyFill="1" applyBorder="1" applyAlignment="1">
      <alignment vertical="center" wrapText="1"/>
    </xf>
    <xf numFmtId="0" fontId="6" fillId="3" borderId="17" xfId="0" applyFont="1" applyFill="1" applyBorder="1">
      <alignment vertical="center"/>
    </xf>
    <xf numFmtId="0" fontId="5" fillId="3" borderId="16" xfId="0" applyFont="1" applyFill="1" applyBorder="1" applyAlignment="1" applyProtection="1">
      <alignment horizontal="right" vertical="center" wrapText="1"/>
      <protection locked="0"/>
    </xf>
    <xf numFmtId="0" fontId="8" fillId="0" borderId="14" xfId="0" applyFont="1" applyBorder="1">
      <alignment vertical="center"/>
    </xf>
    <xf numFmtId="0" fontId="12" fillId="0" borderId="14" xfId="0" applyFont="1" applyBorder="1">
      <alignment vertical="center"/>
    </xf>
    <xf numFmtId="0" fontId="12" fillId="0" borderId="14" xfId="0" applyFont="1" applyBorder="1" applyAlignment="1">
      <alignment horizontal="left" vertical="center"/>
    </xf>
    <xf numFmtId="0" fontId="12" fillId="0" borderId="29" xfId="0" applyFont="1" applyBorder="1">
      <alignment vertical="center"/>
    </xf>
    <xf numFmtId="0" fontId="7" fillId="0" borderId="52" xfId="0" applyFont="1" applyBorder="1">
      <alignment vertical="center"/>
    </xf>
    <xf numFmtId="0" fontId="8" fillId="0" borderId="12" xfId="0" applyFont="1" applyBorder="1" applyAlignment="1">
      <alignment horizontal="center" vertical="center"/>
    </xf>
    <xf numFmtId="0" fontId="6" fillId="0" borderId="12" xfId="0" applyFont="1" applyBorder="1">
      <alignment vertical="center"/>
    </xf>
    <xf numFmtId="0" fontId="2" fillId="0" borderId="12" xfId="0" applyFont="1" applyBorder="1">
      <alignment vertical="center"/>
    </xf>
    <xf numFmtId="0" fontId="0" fillId="0" borderId="12" xfId="0" applyBorder="1">
      <alignment vertical="center"/>
    </xf>
    <xf numFmtId="0" fontId="7" fillId="0" borderId="58" xfId="0" applyFont="1" applyBorder="1">
      <alignment vertical="center"/>
    </xf>
    <xf numFmtId="0" fontId="7" fillId="0" borderId="4" xfId="0" applyFont="1" applyBorder="1">
      <alignment vertical="center"/>
    </xf>
    <xf numFmtId="0" fontId="8" fillId="0" borderId="3" xfId="0" applyFont="1" applyBorder="1" applyAlignment="1">
      <alignment horizontal="center" vertical="center"/>
    </xf>
    <xf numFmtId="0" fontId="6" fillId="0" borderId="3" xfId="0" applyFont="1" applyBorder="1">
      <alignment vertical="center"/>
    </xf>
    <xf numFmtId="0" fontId="2" fillId="0" borderId="3" xfId="0" applyFont="1" applyBorder="1">
      <alignment vertical="center"/>
    </xf>
    <xf numFmtId="0" fontId="0" fillId="0" borderId="3" xfId="0" applyBorder="1">
      <alignment vertical="center"/>
    </xf>
    <xf numFmtId="0" fontId="7" fillId="0" borderId="8" xfId="0" applyFont="1" applyBorder="1">
      <alignment vertical="center"/>
    </xf>
    <xf numFmtId="0" fontId="7" fillId="0" borderId="32" xfId="0" applyFont="1" applyBorder="1">
      <alignment vertical="center"/>
    </xf>
    <xf numFmtId="0" fontId="8" fillId="0" borderId="31" xfId="0" applyFont="1" applyBorder="1" applyAlignment="1">
      <alignment horizontal="center" vertical="center"/>
    </xf>
    <xf numFmtId="0" fontId="6" fillId="0" borderId="31" xfId="0" applyFont="1" applyBorder="1">
      <alignment vertical="center"/>
    </xf>
    <xf numFmtId="0" fontId="2" fillId="0" borderId="31" xfId="0" applyFont="1" applyBorder="1">
      <alignment vertical="center"/>
    </xf>
    <xf numFmtId="0" fontId="0" fillId="0" borderId="31" xfId="0" applyBorder="1">
      <alignment vertical="center"/>
    </xf>
    <xf numFmtId="0" fontId="7" fillId="0" borderId="33" xfId="0" applyFont="1" applyBorder="1">
      <alignment vertical="center"/>
    </xf>
    <xf numFmtId="0" fontId="6" fillId="0" borderId="7" xfId="0" applyFont="1" applyBorder="1" applyAlignment="1">
      <alignment horizontal="center" vertical="center"/>
    </xf>
    <xf numFmtId="0" fontId="6" fillId="0" borderId="9" xfId="0" applyFont="1" applyBorder="1" applyAlignment="1">
      <alignment horizontal="center" vertical="center"/>
    </xf>
    <xf numFmtId="0" fontId="6" fillId="0" borderId="24" xfId="0" applyFont="1" applyBorder="1" applyAlignment="1">
      <alignment horizontal="center" vertical="center"/>
    </xf>
    <xf numFmtId="0" fontId="6" fillId="0" borderId="13" xfId="0" applyFont="1" applyBorder="1">
      <alignment vertical="center"/>
    </xf>
    <xf numFmtId="0" fontId="6" fillId="0" borderId="11" xfId="0" applyFont="1" applyBorder="1">
      <alignment vertical="center"/>
    </xf>
    <xf numFmtId="0" fontId="6" fillId="0" borderId="13" xfId="0" applyFont="1" applyBorder="1" applyAlignment="1">
      <alignment vertical="top"/>
    </xf>
    <xf numFmtId="0" fontId="6" fillId="0" borderId="18" xfId="0" applyFont="1" applyBorder="1" applyAlignment="1">
      <alignment vertical="top"/>
    </xf>
    <xf numFmtId="0" fontId="16" fillId="0" borderId="0" xfId="0" applyFont="1" applyAlignment="1">
      <alignment horizontal="left" vertical="top"/>
    </xf>
    <xf numFmtId="0" fontId="6" fillId="0" borderId="16" xfId="0" applyFont="1" applyBorder="1" applyAlignment="1">
      <alignment vertical="center" shrinkToFit="1"/>
    </xf>
    <xf numFmtId="0" fontId="6" fillId="0" borderId="7" xfId="0" applyFont="1" applyBorder="1">
      <alignment vertical="center"/>
    </xf>
    <xf numFmtId="0" fontId="6" fillId="0" borderId="27" xfId="0" applyFont="1" applyBorder="1">
      <alignment vertical="center"/>
    </xf>
    <xf numFmtId="0" fontId="6" fillId="0" borderId="16" xfId="0" applyFont="1" applyBorder="1">
      <alignment vertical="center"/>
    </xf>
    <xf numFmtId="0" fontId="2" fillId="0" borderId="27" xfId="0" applyFont="1" applyBorder="1">
      <alignment vertical="center"/>
    </xf>
    <xf numFmtId="0" fontId="6" fillId="2" borderId="16" xfId="0" applyFont="1" applyFill="1" applyBorder="1" applyAlignment="1">
      <alignment vertical="top" wrapText="1"/>
    </xf>
    <xf numFmtId="0" fontId="8" fillId="0" borderId="19" xfId="0" applyFont="1" applyBorder="1">
      <alignment vertical="center"/>
    </xf>
    <xf numFmtId="0" fontId="8" fillId="0" borderId="26" xfId="0" applyFont="1" applyBorder="1">
      <alignment vertical="center"/>
    </xf>
    <xf numFmtId="0" fontId="8" fillId="0" borderId="28" xfId="0" applyFont="1" applyBorder="1">
      <alignment vertical="center"/>
    </xf>
    <xf numFmtId="0" fontId="5" fillId="0" borderId="16" xfId="0" applyFont="1" applyBorder="1">
      <alignment vertical="center"/>
    </xf>
    <xf numFmtId="0" fontId="6" fillId="0" borderId="16" xfId="0" applyFont="1" applyBorder="1" applyAlignment="1">
      <alignment horizontal="left" vertical="center" shrinkToFit="1"/>
    </xf>
    <xf numFmtId="0" fontId="6" fillId="2" borderId="22" xfId="0" applyFont="1" applyFill="1" applyBorder="1" applyAlignment="1">
      <alignment vertical="top" wrapText="1"/>
    </xf>
    <xf numFmtId="0" fontId="5" fillId="0" borderId="0" xfId="0" applyFont="1" applyAlignment="1" applyProtection="1">
      <alignment vertical="top" wrapText="1"/>
      <protection locked="0"/>
    </xf>
    <xf numFmtId="0" fontId="6" fillId="0" borderId="14" xfId="0" applyFont="1" applyBorder="1" applyAlignment="1">
      <alignment horizontal="center" vertical="center"/>
    </xf>
    <xf numFmtId="0" fontId="6" fillId="0" borderId="29" xfId="0" applyFont="1" applyBorder="1" applyAlignment="1">
      <alignment horizontal="center" vertical="center"/>
    </xf>
    <xf numFmtId="0" fontId="6" fillId="0" borderId="23" xfId="0" applyFont="1" applyBorder="1">
      <alignment vertical="center"/>
    </xf>
    <xf numFmtId="0" fontId="5" fillId="2" borderId="14" xfId="0" applyFont="1" applyFill="1" applyBorder="1" applyAlignment="1" applyProtection="1">
      <alignment horizontal="right" vertical="center" shrinkToFit="1"/>
      <protection locked="0"/>
    </xf>
    <xf numFmtId="38" fontId="8" fillId="0" borderId="14" xfId="1" applyFont="1" applyBorder="1" applyAlignment="1" applyProtection="1">
      <alignment vertical="center"/>
    </xf>
    <xf numFmtId="38" fontId="5" fillId="0" borderId="14" xfId="1" applyFont="1" applyBorder="1" applyAlignment="1" applyProtection="1">
      <alignment horizontal="right" vertical="center" shrinkToFit="1"/>
      <protection locked="0"/>
    </xf>
    <xf numFmtId="0" fontId="5" fillId="2" borderId="16" xfId="0" applyFont="1" applyFill="1" applyBorder="1" applyAlignment="1" applyProtection="1">
      <alignment horizontal="right" vertical="center" wrapText="1"/>
      <protection locked="0"/>
    </xf>
    <xf numFmtId="0" fontId="6" fillId="0" borderId="14" xfId="0" applyFont="1" applyBorder="1" applyAlignment="1">
      <alignment horizontal="left" vertical="center"/>
    </xf>
    <xf numFmtId="0" fontId="6" fillId="3" borderId="73" xfId="0" applyFont="1" applyFill="1" applyBorder="1" applyAlignment="1">
      <alignment horizontal="distributed" vertical="center"/>
    </xf>
    <xf numFmtId="0" fontId="6" fillId="3" borderId="19" xfId="0" applyFont="1" applyFill="1" applyBorder="1" applyAlignment="1">
      <alignment horizontal="distributed" vertical="center"/>
    </xf>
    <xf numFmtId="0" fontId="6" fillId="0" borderId="13" xfId="0" applyFont="1" applyBorder="1" applyAlignment="1">
      <alignment horizontal="distributed" vertical="center"/>
    </xf>
    <xf numFmtId="0" fontId="6" fillId="0" borderId="18" xfId="0" applyFont="1" applyBorder="1" applyAlignment="1">
      <alignment horizontal="distributed" vertical="center"/>
    </xf>
    <xf numFmtId="0" fontId="5" fillId="0" borderId="38" xfId="0" applyFont="1" applyBorder="1" applyAlignment="1" applyProtection="1">
      <alignment vertical="center" shrinkToFit="1"/>
      <protection locked="0"/>
    </xf>
    <xf numFmtId="0" fontId="5" fillId="0" borderId="12" xfId="0" applyFont="1" applyBorder="1" applyAlignment="1" applyProtection="1">
      <alignment vertical="center" shrinkToFit="1"/>
      <protection locked="0"/>
    </xf>
    <xf numFmtId="0" fontId="5" fillId="0" borderId="57" xfId="0" applyFont="1" applyBorder="1" applyAlignment="1" applyProtection="1">
      <alignment vertical="center" shrinkToFit="1"/>
      <protection locked="0"/>
    </xf>
    <xf numFmtId="0" fontId="5" fillId="0" borderId="30" xfId="0" applyFont="1" applyBorder="1" applyAlignment="1" applyProtection="1">
      <alignment horizontal="center" vertical="center" shrinkToFit="1"/>
      <protection locked="0"/>
    </xf>
    <xf numFmtId="0" fontId="5" fillId="0" borderId="14" xfId="0" applyFont="1" applyBorder="1" applyAlignment="1" applyProtection="1">
      <alignment horizontal="center" vertical="center" shrinkToFit="1"/>
      <protection locked="0"/>
    </xf>
    <xf numFmtId="0" fontId="5" fillId="0" borderId="29" xfId="0" applyFont="1" applyBorder="1" applyAlignment="1" applyProtection="1">
      <alignment horizontal="center" vertical="center" shrinkToFit="1"/>
      <protection locked="0"/>
    </xf>
    <xf numFmtId="0" fontId="5" fillId="0" borderId="30" xfId="0" applyFont="1" applyBorder="1" applyAlignment="1" applyProtection="1">
      <alignment horizontal="right" vertical="center"/>
      <protection locked="0"/>
    </xf>
    <xf numFmtId="0" fontId="5" fillId="0" borderId="14" xfId="0" applyFont="1" applyBorder="1" applyAlignment="1" applyProtection="1">
      <alignment horizontal="right" vertical="center"/>
      <protection locked="0"/>
    </xf>
    <xf numFmtId="0" fontId="6" fillId="3" borderId="36" xfId="0" applyFont="1" applyFill="1" applyBorder="1" applyAlignment="1">
      <alignment horizontal="distributed" vertical="center"/>
    </xf>
    <xf numFmtId="0" fontId="6" fillId="0" borderId="3" xfId="0" applyFont="1" applyBorder="1" applyAlignment="1">
      <alignment horizontal="distributed" vertical="center"/>
    </xf>
    <xf numFmtId="0" fontId="6" fillId="0" borderId="59" xfId="0" applyFont="1" applyBorder="1" applyAlignment="1">
      <alignment horizontal="distributed" vertical="center"/>
    </xf>
    <xf numFmtId="0" fontId="5" fillId="0" borderId="36" xfId="0" applyFont="1" applyBorder="1" applyAlignment="1" applyProtection="1">
      <alignment vertical="center" shrinkToFit="1"/>
      <protection locked="0"/>
    </xf>
    <xf numFmtId="0" fontId="5" fillId="0" borderId="3" xfId="0" applyFont="1" applyBorder="1" applyAlignment="1" applyProtection="1">
      <alignment vertical="center" shrinkToFit="1"/>
      <protection locked="0"/>
    </xf>
    <xf numFmtId="0" fontId="5" fillId="0" borderId="59" xfId="0" applyFont="1" applyBorder="1" applyAlignment="1" applyProtection="1">
      <alignment vertical="center" shrinkToFit="1"/>
      <protection locked="0"/>
    </xf>
    <xf numFmtId="0" fontId="6" fillId="3" borderId="28" xfId="0" applyFont="1" applyFill="1" applyBorder="1" applyAlignment="1">
      <alignment horizontal="distributed" vertical="center"/>
    </xf>
    <xf numFmtId="0" fontId="6" fillId="0" borderId="16" xfId="0" applyFont="1" applyBorder="1" applyAlignment="1">
      <alignment horizontal="distributed" vertical="center"/>
    </xf>
    <xf numFmtId="0" fontId="6" fillId="0" borderId="22" xfId="0" applyFont="1" applyBorder="1" applyAlignment="1">
      <alignment horizontal="distributed" vertical="center"/>
    </xf>
    <xf numFmtId="0" fontId="5" fillId="0" borderId="34" xfId="0" applyFont="1" applyBorder="1" applyAlignment="1" applyProtection="1">
      <alignment vertical="center" shrinkToFit="1"/>
      <protection locked="0"/>
    </xf>
    <xf numFmtId="0" fontId="5" fillId="0" borderId="31" xfId="0" applyFont="1" applyBorder="1" applyAlignment="1" applyProtection="1">
      <alignment vertical="center" shrinkToFit="1"/>
      <protection locked="0"/>
    </xf>
    <xf numFmtId="0" fontId="5" fillId="0" borderId="60" xfId="0" applyFont="1" applyBorder="1" applyAlignment="1" applyProtection="1">
      <alignment vertical="center" shrinkToFit="1"/>
      <protection locked="0"/>
    </xf>
    <xf numFmtId="0" fontId="6" fillId="0" borderId="13" xfId="0" applyFont="1" applyBorder="1" applyAlignment="1">
      <alignment horizontal="center" vertical="center"/>
    </xf>
    <xf numFmtId="0" fontId="6" fillId="0" borderId="18" xfId="0" applyFont="1" applyBorder="1" applyAlignment="1">
      <alignment horizontal="center" vertical="center"/>
    </xf>
    <xf numFmtId="0" fontId="6" fillId="0" borderId="2" xfId="0" applyFont="1" applyBorder="1" applyAlignment="1">
      <alignment horizontal="center" vertical="center"/>
    </xf>
    <xf numFmtId="0" fontId="6" fillId="0" borderId="51" xfId="0" applyFont="1" applyBorder="1" applyAlignment="1">
      <alignment horizontal="center" vertical="center"/>
    </xf>
    <xf numFmtId="0" fontId="5" fillId="0" borderId="26" xfId="0" applyFont="1" applyBorder="1" applyAlignment="1" applyProtection="1">
      <alignment vertical="center" shrinkToFit="1"/>
      <protection locked="0"/>
    </xf>
    <xf numFmtId="0" fontId="5" fillId="0" borderId="0" xfId="0" applyFont="1" applyAlignment="1" applyProtection="1">
      <alignment vertical="center" shrinkToFit="1"/>
      <protection locked="0"/>
    </xf>
    <xf numFmtId="0" fontId="5" fillId="0" borderId="7" xfId="0" applyFont="1" applyBorder="1" applyAlignment="1" applyProtection="1">
      <alignment vertical="center" shrinkToFit="1"/>
      <protection locked="0"/>
    </xf>
    <xf numFmtId="0" fontId="5" fillId="0" borderId="5" xfId="0" applyFont="1" applyBorder="1" applyAlignment="1" applyProtection="1">
      <alignment vertical="center" shrinkToFit="1"/>
      <protection locked="0"/>
    </xf>
    <xf numFmtId="0" fontId="6" fillId="0" borderId="31" xfId="0" applyFont="1" applyBorder="1" applyAlignment="1">
      <alignment horizontal="center" vertical="center"/>
    </xf>
    <xf numFmtId="0" fontId="5" fillId="0" borderId="0" xfId="0" applyFont="1" applyAlignment="1" applyProtection="1">
      <alignment horizontal="right" vertical="center" shrinkToFit="1"/>
      <protection locked="0"/>
    </xf>
    <xf numFmtId="0" fontId="5" fillId="0" borderId="16" xfId="0" applyFont="1" applyBorder="1" applyAlignment="1" applyProtection="1">
      <alignment horizontal="right" vertical="center" shrinkToFit="1"/>
      <protection locked="0"/>
    </xf>
    <xf numFmtId="0" fontId="6" fillId="0" borderId="9" xfId="0" applyFont="1" applyBorder="1" applyAlignment="1">
      <alignment horizontal="center" vertical="center"/>
    </xf>
    <xf numFmtId="0" fontId="6" fillId="0" borderId="33" xfId="0" applyFont="1" applyBorder="1" applyAlignment="1">
      <alignment horizontal="center" vertical="center"/>
    </xf>
    <xf numFmtId="0" fontId="8" fillId="0" borderId="20" xfId="0" applyFont="1" applyBorder="1" applyAlignment="1" applyProtection="1">
      <alignment horizontal="center" vertical="center"/>
      <protection locked="0"/>
    </xf>
    <xf numFmtId="0" fontId="8" fillId="0" borderId="1" xfId="0" applyFont="1" applyBorder="1" applyAlignment="1" applyProtection="1">
      <alignment horizontal="center" vertical="center"/>
      <protection locked="0"/>
    </xf>
    <xf numFmtId="0" fontId="8" fillId="0" borderId="28" xfId="0" applyFont="1" applyBorder="1" applyAlignment="1" applyProtection="1">
      <alignment horizontal="center" vertical="center"/>
      <protection locked="0"/>
    </xf>
    <xf numFmtId="0" fontId="8" fillId="0" borderId="16" xfId="0" applyFont="1" applyBorder="1" applyAlignment="1" applyProtection="1">
      <alignment horizontal="center" vertical="center"/>
      <protection locked="0"/>
    </xf>
    <xf numFmtId="0" fontId="5" fillId="0" borderId="6" xfId="0" applyFont="1" applyBorder="1" applyAlignment="1" applyProtection="1">
      <alignment horizontal="right" vertical="center" shrinkToFit="1"/>
      <protection locked="0"/>
    </xf>
    <xf numFmtId="0" fontId="5" fillId="0" borderId="2" xfId="0" applyFont="1" applyBorder="1" applyAlignment="1" applyProtection="1">
      <alignment horizontal="right" vertical="center" shrinkToFit="1"/>
      <protection locked="0"/>
    </xf>
    <xf numFmtId="0" fontId="6" fillId="3" borderId="40" xfId="0" applyFont="1" applyFill="1" applyBorder="1" applyAlignment="1">
      <alignment horizontal="center" vertical="center" textRotation="255"/>
    </xf>
    <xf numFmtId="0" fontId="6" fillId="3" borderId="37" xfId="0" applyFont="1" applyFill="1" applyBorder="1" applyAlignment="1">
      <alignment horizontal="center" vertical="center" textRotation="255"/>
    </xf>
    <xf numFmtId="0" fontId="6" fillId="3" borderId="56" xfId="0" applyFont="1" applyFill="1" applyBorder="1" applyAlignment="1">
      <alignment horizontal="center" vertical="center" textRotation="255"/>
    </xf>
    <xf numFmtId="0" fontId="5" fillId="0" borderId="10" xfId="0" applyFont="1" applyBorder="1" applyAlignment="1" applyProtection="1">
      <alignment horizontal="right" vertical="center" shrinkToFit="1"/>
      <protection locked="0"/>
    </xf>
    <xf numFmtId="0" fontId="5" fillId="0" borderId="1" xfId="0" applyFont="1" applyBorder="1" applyAlignment="1" applyProtection="1">
      <alignment horizontal="right" vertical="center" shrinkToFit="1"/>
      <protection locked="0"/>
    </xf>
    <xf numFmtId="0" fontId="5" fillId="0" borderId="31" xfId="0" applyFont="1" applyBorder="1" applyAlignment="1" applyProtection="1">
      <alignment horizontal="right" vertical="center" shrinkToFit="1"/>
      <protection locked="0"/>
    </xf>
    <xf numFmtId="0" fontId="5" fillId="0" borderId="3" xfId="0" applyFont="1" applyBorder="1" applyAlignment="1" applyProtection="1">
      <alignment horizontal="right" vertical="center" shrinkToFit="1"/>
      <protection locked="0"/>
    </xf>
    <xf numFmtId="0" fontId="5" fillId="0" borderId="4" xfId="0" applyFont="1" applyBorder="1" applyAlignment="1" applyProtection="1">
      <alignment horizontal="right" vertical="center"/>
      <protection locked="0"/>
    </xf>
    <xf numFmtId="0" fontId="5" fillId="0" borderId="3" xfId="0" applyFont="1" applyBorder="1" applyAlignment="1" applyProtection="1">
      <alignment horizontal="right" vertical="center"/>
      <protection locked="0"/>
    </xf>
    <xf numFmtId="0" fontId="5" fillId="0" borderId="32" xfId="0" applyFont="1" applyBorder="1" applyAlignment="1" applyProtection="1">
      <alignment horizontal="right" vertical="center"/>
      <protection locked="0"/>
    </xf>
    <xf numFmtId="0" fontId="5" fillId="0" borderId="31" xfId="0" applyFont="1" applyBorder="1" applyAlignment="1" applyProtection="1">
      <alignment horizontal="right" vertical="center"/>
      <protection locked="0"/>
    </xf>
    <xf numFmtId="0" fontId="6" fillId="0" borderId="8" xfId="0" applyFont="1" applyBorder="1" applyAlignment="1">
      <alignment horizontal="center" vertical="center"/>
    </xf>
    <xf numFmtId="0" fontId="5" fillId="0" borderId="5" xfId="0" applyFont="1" applyBorder="1" applyAlignment="1" applyProtection="1">
      <alignment horizontal="right" vertical="center" shrinkToFit="1"/>
      <protection locked="0"/>
    </xf>
    <xf numFmtId="0" fontId="6" fillId="3" borderId="30" xfId="0" applyFont="1" applyFill="1" applyBorder="1" applyAlignment="1">
      <alignment horizontal="center" vertical="center" shrinkToFit="1"/>
    </xf>
    <xf numFmtId="0" fontId="6" fillId="3" borderId="14" xfId="0" applyFont="1" applyFill="1" applyBorder="1" applyAlignment="1">
      <alignment horizontal="center" vertical="center" shrinkToFit="1"/>
    </xf>
    <xf numFmtId="0" fontId="6" fillId="3" borderId="29" xfId="0" applyFont="1" applyFill="1" applyBorder="1" applyAlignment="1">
      <alignment horizontal="center" vertical="center" shrinkToFit="1"/>
    </xf>
    <xf numFmtId="38" fontId="5" fillId="0" borderId="30" xfId="1" applyFont="1" applyBorder="1" applyAlignment="1" applyProtection="1">
      <alignment horizontal="right" vertical="center" shrinkToFit="1"/>
      <protection locked="0"/>
    </xf>
    <xf numFmtId="38" fontId="5" fillId="0" borderId="14" xfId="1" applyFont="1" applyBorder="1" applyAlignment="1" applyProtection="1">
      <alignment horizontal="right" vertical="center" shrinkToFit="1"/>
      <protection locked="0"/>
    </xf>
    <xf numFmtId="0" fontId="5" fillId="0" borderId="38" xfId="0" applyFont="1" applyBorder="1" applyProtection="1">
      <alignment vertical="center"/>
      <protection locked="0"/>
    </xf>
    <xf numFmtId="0" fontId="5" fillId="0" borderId="12" xfId="0" applyFont="1" applyBorder="1" applyProtection="1">
      <alignment vertical="center"/>
      <protection locked="0"/>
    </xf>
    <xf numFmtId="0" fontId="5" fillId="0" borderId="57" xfId="0" applyFont="1" applyBorder="1" applyProtection="1">
      <alignment vertical="center"/>
      <protection locked="0"/>
    </xf>
    <xf numFmtId="0" fontId="6" fillId="3" borderId="17" xfId="0" applyFont="1" applyFill="1" applyBorder="1" applyAlignment="1">
      <alignment horizontal="center" vertical="top" shrinkToFit="1"/>
    </xf>
    <xf numFmtId="0" fontId="6" fillId="3" borderId="16" xfId="0" applyFont="1" applyFill="1" applyBorder="1" applyAlignment="1">
      <alignment horizontal="center" vertical="top" shrinkToFit="1"/>
    </xf>
    <xf numFmtId="0" fontId="6" fillId="3" borderId="24" xfId="0" applyFont="1" applyFill="1" applyBorder="1" applyAlignment="1">
      <alignment horizontal="center" vertical="top" shrinkToFit="1"/>
    </xf>
    <xf numFmtId="0" fontId="6" fillId="3" borderId="35" xfId="0" applyFont="1" applyFill="1" applyBorder="1" applyAlignment="1">
      <alignment horizontal="center" vertical="center" textRotation="255"/>
    </xf>
    <xf numFmtId="0" fontId="5" fillId="0" borderId="25" xfId="0" applyFont="1" applyBorder="1" applyAlignment="1" applyProtection="1">
      <alignment horizontal="left" vertical="center" shrinkToFit="1"/>
      <protection locked="0"/>
    </xf>
    <xf numFmtId="0" fontId="5" fillId="0" borderId="13" xfId="0" applyFont="1" applyBorder="1" applyAlignment="1" applyProtection="1">
      <alignment horizontal="left" vertical="center" shrinkToFit="1"/>
      <protection locked="0"/>
    </xf>
    <xf numFmtId="0" fontId="5" fillId="0" borderId="23" xfId="0" applyFont="1" applyBorder="1" applyAlignment="1" applyProtection="1">
      <alignment horizontal="left" vertical="center" shrinkToFit="1"/>
      <protection locked="0"/>
    </xf>
    <xf numFmtId="0" fontId="5" fillId="0" borderId="5" xfId="0" applyFont="1" applyBorder="1" applyAlignment="1" applyProtection="1">
      <alignment horizontal="left" vertical="center" shrinkToFit="1"/>
      <protection locked="0"/>
    </xf>
    <xf numFmtId="0" fontId="5" fillId="0" borderId="0" xfId="0" applyFont="1" applyAlignment="1" applyProtection="1">
      <alignment horizontal="left" vertical="center" shrinkToFit="1"/>
      <protection locked="0"/>
    </xf>
    <xf numFmtId="0" fontId="5" fillId="0" borderId="7" xfId="0" applyFont="1" applyBorder="1" applyAlignment="1" applyProtection="1">
      <alignment horizontal="left" vertical="center" shrinkToFit="1"/>
      <protection locked="0"/>
    </xf>
    <xf numFmtId="0" fontId="5" fillId="0" borderId="52" xfId="0" applyFont="1" applyBorder="1" applyAlignment="1" applyProtection="1">
      <alignment horizontal="right" vertical="center" shrinkToFit="1"/>
      <protection locked="0"/>
    </xf>
    <xf numFmtId="0" fontId="5" fillId="0" borderId="12" xfId="0" applyFont="1" applyBorder="1" applyAlignment="1" applyProtection="1">
      <alignment horizontal="right" vertical="center" shrinkToFit="1"/>
      <protection locked="0"/>
    </xf>
    <xf numFmtId="0" fontId="6" fillId="0" borderId="12" xfId="0" applyFont="1" applyBorder="1" applyAlignment="1">
      <alignment horizontal="center" vertical="center"/>
    </xf>
    <xf numFmtId="0" fontId="6" fillId="0" borderId="1" xfId="0" applyFont="1" applyBorder="1" applyAlignment="1">
      <alignment horizontal="center" vertical="center"/>
    </xf>
    <xf numFmtId="0" fontId="6" fillId="0" borderId="12" xfId="0" applyFont="1" applyBorder="1" applyAlignment="1">
      <alignment horizontal="center" vertical="center" shrinkToFit="1"/>
    </xf>
    <xf numFmtId="0" fontId="6" fillId="0" borderId="57" xfId="0" applyFont="1" applyBorder="1" applyAlignment="1">
      <alignment horizontal="center" vertical="center" shrinkToFit="1"/>
    </xf>
    <xf numFmtId="0" fontId="6" fillId="0" borderId="1" xfId="0" applyFont="1" applyBorder="1" applyAlignment="1">
      <alignment horizontal="center" vertical="center" shrinkToFit="1"/>
    </xf>
    <xf numFmtId="0" fontId="6" fillId="0" borderId="49" xfId="0" applyFont="1" applyBorder="1" applyAlignment="1">
      <alignment horizontal="center" vertical="center" shrinkToFit="1"/>
    </xf>
    <xf numFmtId="0" fontId="5" fillId="0" borderId="4" xfId="0" applyFont="1" applyBorder="1" applyAlignment="1" applyProtection="1">
      <alignment horizontal="right" vertical="center" shrinkToFit="1"/>
      <protection locked="0"/>
    </xf>
    <xf numFmtId="0" fontId="6" fillId="0" borderId="3" xfId="0" applyFont="1" applyBorder="1" applyAlignment="1">
      <alignment horizontal="center" vertical="center"/>
    </xf>
    <xf numFmtId="0" fontId="5" fillId="0" borderId="10" xfId="0" applyFont="1" applyBorder="1" applyAlignment="1" applyProtection="1">
      <alignment horizontal="left" vertical="center" shrinkToFit="1"/>
      <protection locked="0"/>
    </xf>
    <xf numFmtId="0" fontId="5" fillId="0" borderId="1" xfId="0" applyFont="1" applyBorder="1" applyAlignment="1" applyProtection="1">
      <alignment horizontal="left" vertical="center" shrinkToFit="1"/>
      <protection locked="0"/>
    </xf>
    <xf numFmtId="0" fontId="5" fillId="0" borderId="11" xfId="0" applyFont="1" applyBorder="1" applyAlignment="1" applyProtection="1">
      <alignment horizontal="left" vertical="center" shrinkToFit="1"/>
      <protection locked="0"/>
    </xf>
    <xf numFmtId="0" fontId="5" fillId="0" borderId="6" xfId="0" applyFont="1" applyBorder="1" applyAlignment="1" applyProtection="1">
      <alignment horizontal="left" vertical="center" shrinkToFit="1"/>
      <protection locked="0"/>
    </xf>
    <xf numFmtId="0" fontId="5" fillId="0" borderId="2" xfId="0" applyFont="1" applyBorder="1" applyAlignment="1" applyProtection="1">
      <alignment horizontal="left" vertical="center" shrinkToFit="1"/>
      <protection locked="0"/>
    </xf>
    <xf numFmtId="0" fontId="5" fillId="0" borderId="9" xfId="0" applyFont="1" applyBorder="1" applyAlignment="1" applyProtection="1">
      <alignment horizontal="left" vertical="center" shrinkToFit="1"/>
      <protection locked="0"/>
    </xf>
    <xf numFmtId="0" fontId="5" fillId="0" borderId="32" xfId="0" applyFont="1" applyBorder="1" applyAlignment="1" applyProtection="1">
      <alignment horizontal="right" vertical="center" shrinkToFit="1"/>
      <protection locked="0"/>
    </xf>
    <xf numFmtId="0" fontId="5" fillId="0" borderId="61" xfId="0" applyFont="1" applyBorder="1" applyAlignment="1" applyProtection="1">
      <alignment horizontal="left" vertical="center" shrinkToFit="1"/>
      <protection locked="0"/>
    </xf>
    <xf numFmtId="0" fontId="5" fillId="0" borderId="62" xfId="0" applyFont="1" applyBorder="1" applyAlignment="1" applyProtection="1">
      <alignment horizontal="left" vertical="center" shrinkToFit="1"/>
      <protection locked="0"/>
    </xf>
    <xf numFmtId="0" fontId="5" fillId="0" borderId="63" xfId="0" applyFont="1" applyBorder="1" applyAlignment="1" applyProtection="1">
      <alignment horizontal="left" vertical="center" shrinkToFit="1"/>
      <protection locked="0"/>
    </xf>
    <xf numFmtId="0" fontId="5" fillId="0" borderId="25" xfId="0" applyFont="1" applyBorder="1" applyAlignment="1" applyProtection="1">
      <alignment horizontal="right" vertical="center" shrinkToFit="1"/>
      <protection locked="0"/>
    </xf>
    <xf numFmtId="0" fontId="5" fillId="0" borderId="13" xfId="0" applyFont="1" applyBorder="1" applyAlignment="1" applyProtection="1">
      <alignment horizontal="right" vertical="center" shrinkToFit="1"/>
      <protection locked="0"/>
    </xf>
    <xf numFmtId="0" fontId="5" fillId="0" borderId="64" xfId="0" applyFont="1" applyBorder="1" applyAlignment="1" applyProtection="1">
      <alignment horizontal="left" vertical="center" shrinkToFit="1"/>
      <protection locked="0"/>
    </xf>
    <xf numFmtId="0" fontId="5" fillId="0" borderId="65" xfId="0" applyFont="1" applyBorder="1" applyAlignment="1" applyProtection="1">
      <alignment horizontal="left" vertical="center" shrinkToFit="1"/>
      <protection locked="0"/>
    </xf>
    <xf numFmtId="0" fontId="5" fillId="0" borderId="66" xfId="0" applyFont="1" applyBorder="1" applyAlignment="1" applyProtection="1">
      <alignment horizontal="left" vertical="center" shrinkToFit="1"/>
      <protection locked="0"/>
    </xf>
    <xf numFmtId="0" fontId="5" fillId="0" borderId="6" xfId="0" applyFont="1" applyBorder="1" applyAlignment="1" applyProtection="1">
      <alignment horizontal="right" vertical="center"/>
      <protection locked="0"/>
    </xf>
    <xf numFmtId="0" fontId="5" fillId="0" borderId="2" xfId="0" applyFont="1" applyBorder="1" applyAlignment="1" applyProtection="1">
      <alignment horizontal="right" vertical="center"/>
      <protection locked="0"/>
    </xf>
    <xf numFmtId="0" fontId="5" fillId="0" borderId="17" xfId="0" applyFont="1" applyBorder="1" applyAlignment="1" applyProtection="1">
      <alignment horizontal="right" vertical="center" shrinkToFit="1"/>
      <protection locked="0"/>
    </xf>
    <xf numFmtId="0" fontId="7" fillId="0" borderId="26" xfId="0" applyFont="1" applyBorder="1">
      <alignment vertical="center"/>
    </xf>
    <xf numFmtId="0" fontId="7" fillId="0" borderId="0" xfId="0" applyFont="1">
      <alignment vertical="center"/>
    </xf>
    <xf numFmtId="0" fontId="6" fillId="0" borderId="14" xfId="0" applyFont="1" applyBorder="1" applyAlignment="1">
      <alignment horizontal="center" vertical="center"/>
    </xf>
    <xf numFmtId="0" fontId="6" fillId="0" borderId="29" xfId="0" applyFont="1" applyBorder="1" applyAlignment="1">
      <alignment horizontal="center" vertical="center"/>
    </xf>
    <xf numFmtId="0" fontId="6" fillId="0" borderId="2" xfId="0" applyFont="1" applyBorder="1" applyAlignment="1">
      <alignment horizontal="center" vertical="center" shrinkToFit="1"/>
    </xf>
    <xf numFmtId="0" fontId="6" fillId="0" borderId="51" xfId="0" applyFont="1" applyBorder="1" applyAlignment="1">
      <alignment horizontal="center" vertical="center" shrinkToFit="1"/>
    </xf>
    <xf numFmtId="0" fontId="6" fillId="0" borderId="3" xfId="0" applyFont="1" applyBorder="1" applyAlignment="1">
      <alignment horizontal="center" vertical="center" shrinkToFit="1"/>
    </xf>
    <xf numFmtId="0" fontId="6" fillId="0" borderId="59" xfId="0" applyFont="1" applyBorder="1" applyAlignment="1">
      <alignment horizontal="center" vertical="center" shrinkToFit="1"/>
    </xf>
    <xf numFmtId="0" fontId="5" fillId="0" borderId="19" xfId="0" applyFont="1" applyBorder="1" applyAlignment="1" applyProtection="1">
      <alignment horizontal="left" vertical="top" wrapText="1"/>
      <protection locked="0"/>
    </xf>
    <xf numFmtId="0" fontId="5" fillId="0" borderId="13" xfId="0" applyFont="1" applyBorder="1" applyAlignment="1" applyProtection="1">
      <alignment horizontal="left" vertical="top" wrapText="1"/>
      <protection locked="0"/>
    </xf>
    <xf numFmtId="0" fontId="5" fillId="0" borderId="18" xfId="0" applyFont="1" applyBorder="1" applyAlignment="1" applyProtection="1">
      <alignment horizontal="left" vertical="top" wrapText="1"/>
      <protection locked="0"/>
    </xf>
    <xf numFmtId="0" fontId="5" fillId="0" borderId="2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27" xfId="0" applyFont="1" applyBorder="1" applyAlignment="1" applyProtection="1">
      <alignment horizontal="left" vertical="top" wrapText="1"/>
      <protection locked="0"/>
    </xf>
    <xf numFmtId="0" fontId="5" fillId="0" borderId="28" xfId="0" applyFont="1" applyBorder="1" applyAlignment="1" applyProtection="1">
      <alignment horizontal="left" vertical="top" wrapText="1"/>
      <protection locked="0"/>
    </xf>
    <xf numFmtId="0" fontId="5" fillId="0" borderId="16" xfId="0" applyFont="1" applyBorder="1" applyAlignment="1" applyProtection="1">
      <alignment horizontal="left" vertical="top" wrapText="1"/>
      <protection locked="0"/>
    </xf>
    <xf numFmtId="0" fontId="5" fillId="0" borderId="22" xfId="0" applyFont="1" applyBorder="1" applyAlignment="1" applyProtection="1">
      <alignment horizontal="left" vertical="top" wrapText="1"/>
      <protection locked="0"/>
    </xf>
    <xf numFmtId="0" fontId="6" fillId="0" borderId="31" xfId="0" applyFont="1" applyBorder="1" applyAlignment="1">
      <alignment horizontal="center" vertical="center" shrinkToFit="1"/>
    </xf>
    <xf numFmtId="0" fontId="6" fillId="0" borderId="60" xfId="0" applyFont="1" applyBorder="1" applyAlignment="1">
      <alignment horizontal="center" vertical="center" shrinkToFit="1"/>
    </xf>
    <xf numFmtId="0" fontId="6" fillId="3" borderId="28" xfId="0" applyFont="1" applyFill="1" applyBorder="1" applyAlignment="1">
      <alignment horizontal="distributed" vertical="center" wrapText="1"/>
    </xf>
    <xf numFmtId="0" fontId="6" fillId="3" borderId="16" xfId="0" applyFont="1" applyFill="1" applyBorder="1" applyAlignment="1">
      <alignment horizontal="distributed" vertical="center" wrapText="1"/>
    </xf>
    <xf numFmtId="0" fontId="6" fillId="3" borderId="24" xfId="0" applyFont="1" applyFill="1" applyBorder="1" applyAlignment="1">
      <alignment horizontal="distributed" vertical="center" wrapText="1"/>
    </xf>
    <xf numFmtId="176" fontId="5" fillId="0" borderId="10" xfId="1" applyNumberFormat="1" applyFont="1" applyBorder="1" applyAlignment="1" applyProtection="1">
      <alignment horizontal="right" vertical="center"/>
      <protection locked="0"/>
    </xf>
    <xf numFmtId="176" fontId="5" fillId="0" borderId="1" xfId="1" applyNumberFormat="1" applyFont="1" applyBorder="1" applyAlignment="1" applyProtection="1">
      <alignment horizontal="right" vertical="center"/>
      <protection locked="0"/>
    </xf>
    <xf numFmtId="176" fontId="5" fillId="0" borderId="6" xfId="1" applyNumberFormat="1" applyFont="1" applyBorder="1" applyAlignment="1" applyProtection="1">
      <alignment horizontal="right" vertical="center"/>
      <protection locked="0"/>
    </xf>
    <xf numFmtId="176" fontId="5" fillId="0" borderId="2" xfId="1" applyNumberFormat="1" applyFont="1" applyBorder="1" applyAlignment="1" applyProtection="1">
      <alignment horizontal="right" vertical="center"/>
      <protection locked="0"/>
    </xf>
    <xf numFmtId="0" fontId="6" fillId="0" borderId="11" xfId="0" applyFont="1" applyBorder="1" applyAlignment="1">
      <alignment horizontal="center" vertical="center"/>
    </xf>
    <xf numFmtId="38" fontId="5" fillId="0" borderId="5" xfId="1" applyFont="1" applyBorder="1" applyAlignment="1" applyProtection="1">
      <alignment horizontal="right" vertical="center" shrinkToFit="1"/>
      <protection locked="0"/>
    </xf>
    <xf numFmtId="38" fontId="5" fillId="0" borderId="0" xfId="1" applyFont="1" applyBorder="1" applyAlignment="1" applyProtection="1">
      <alignment horizontal="right" vertical="center" shrinkToFit="1"/>
      <protection locked="0"/>
    </xf>
    <xf numFmtId="38" fontId="5" fillId="0" borderId="27" xfId="1" applyFont="1" applyBorder="1" applyAlignment="1" applyProtection="1">
      <alignment horizontal="right" vertical="center" shrinkToFit="1"/>
      <protection locked="0"/>
    </xf>
    <xf numFmtId="0" fontId="6" fillId="0" borderId="0" xfId="0" applyFont="1" applyAlignment="1">
      <alignment horizontal="center" vertical="center"/>
    </xf>
    <xf numFmtId="0" fontId="6" fillId="0" borderId="7" xfId="0" applyFont="1" applyBorder="1" applyAlignment="1">
      <alignment horizontal="center" vertical="center"/>
    </xf>
    <xf numFmtId="38" fontId="7" fillId="0" borderId="17" xfId="1" applyFont="1" applyBorder="1" applyAlignment="1" applyProtection="1">
      <alignment horizontal="right" vertical="center"/>
      <protection locked="0"/>
    </xf>
    <xf numFmtId="38" fontId="7" fillId="0" borderId="16" xfId="1" applyFont="1" applyBorder="1" applyAlignment="1" applyProtection="1">
      <alignment horizontal="right" vertical="center"/>
      <protection locked="0"/>
    </xf>
    <xf numFmtId="38" fontId="7" fillId="0" borderId="22" xfId="1" applyFont="1" applyBorder="1" applyAlignment="1" applyProtection="1">
      <alignment horizontal="right" vertical="center"/>
      <protection locked="0"/>
    </xf>
    <xf numFmtId="0" fontId="5" fillId="0" borderId="25" xfId="0" applyFont="1" applyBorder="1" applyAlignment="1" applyProtection="1">
      <alignment horizontal="left" vertical="top" wrapText="1"/>
      <protection locked="0"/>
    </xf>
    <xf numFmtId="0" fontId="5" fillId="0" borderId="5" xfId="0" applyFont="1" applyBorder="1" applyAlignment="1" applyProtection="1">
      <alignment horizontal="left" vertical="top" wrapText="1"/>
      <protection locked="0"/>
    </xf>
    <xf numFmtId="0" fontId="5" fillId="0" borderId="17" xfId="0" applyFont="1" applyBorder="1" applyAlignment="1" applyProtection="1">
      <alignment horizontal="left" vertical="top" wrapText="1"/>
      <protection locked="0"/>
    </xf>
    <xf numFmtId="0" fontId="5" fillId="0" borderId="25" xfId="0" applyFont="1" applyBorder="1" applyProtection="1">
      <alignment vertical="center"/>
      <protection locked="0"/>
    </xf>
    <xf numFmtId="0" fontId="5" fillId="0" borderId="13" xfId="0" applyFont="1" applyBorder="1" applyProtection="1">
      <alignment vertical="center"/>
      <protection locked="0"/>
    </xf>
    <xf numFmtId="0" fontId="5" fillId="0" borderId="23" xfId="0" applyFont="1" applyBorder="1" applyProtection="1">
      <alignment vertical="center"/>
      <protection locked="0"/>
    </xf>
    <xf numFmtId="0" fontId="6" fillId="0" borderId="19" xfId="0" applyFont="1" applyBorder="1" applyAlignment="1">
      <alignment horizontal="center" vertical="center" shrinkToFit="1"/>
    </xf>
    <xf numFmtId="0" fontId="6" fillId="0" borderId="13" xfId="0" applyFont="1" applyBorder="1" applyAlignment="1">
      <alignment horizontal="center" vertical="center" shrinkToFit="1"/>
    </xf>
    <xf numFmtId="0" fontId="6" fillId="0" borderId="23" xfId="0" applyFont="1" applyBorder="1" applyAlignment="1">
      <alignment horizontal="center" vertical="center" shrinkToFit="1"/>
    </xf>
    <xf numFmtId="0" fontId="6" fillId="0" borderId="26" xfId="0" applyFont="1" applyBorder="1">
      <alignment vertical="center"/>
    </xf>
    <xf numFmtId="0" fontId="6" fillId="0" borderId="0" xfId="0" applyFont="1">
      <alignment vertical="center"/>
    </xf>
    <xf numFmtId="0" fontId="6" fillId="0" borderId="7" xfId="0" applyFont="1" applyBorder="1">
      <alignment vertical="center"/>
    </xf>
    <xf numFmtId="0" fontId="7" fillId="3" borderId="48" xfId="0" applyFont="1" applyFill="1" applyBorder="1">
      <alignment vertical="center"/>
    </xf>
    <xf numFmtId="0" fontId="7" fillId="3" borderId="47" xfId="0" applyFont="1" applyFill="1" applyBorder="1">
      <alignment vertical="center"/>
    </xf>
    <xf numFmtId="0" fontId="7" fillId="3" borderId="46" xfId="0" applyFont="1" applyFill="1" applyBorder="1">
      <alignment vertical="center"/>
    </xf>
    <xf numFmtId="0" fontId="7" fillId="3" borderId="53" xfId="0" applyFont="1" applyFill="1" applyBorder="1">
      <alignment vertical="center"/>
    </xf>
    <xf numFmtId="0" fontId="7" fillId="3" borderId="54" xfId="0" applyFont="1" applyFill="1" applyBorder="1">
      <alignment vertical="center"/>
    </xf>
    <xf numFmtId="0" fontId="7" fillId="3" borderId="55" xfId="0" applyFont="1" applyFill="1" applyBorder="1">
      <alignment vertical="center"/>
    </xf>
    <xf numFmtId="0" fontId="7" fillId="3" borderId="45" xfId="0" applyFont="1" applyFill="1" applyBorder="1">
      <alignment vertical="center"/>
    </xf>
    <xf numFmtId="0" fontId="7" fillId="3" borderId="44" xfId="0" applyFont="1" applyFill="1" applyBorder="1">
      <alignment vertical="center"/>
    </xf>
    <xf numFmtId="0" fontId="7" fillId="3" borderId="43" xfId="0" applyFont="1" applyFill="1" applyBorder="1">
      <alignment vertical="center"/>
    </xf>
    <xf numFmtId="0" fontId="6" fillId="0" borderId="21" xfId="0" applyFont="1" applyBorder="1" applyAlignment="1" applyProtection="1">
      <alignment vertical="center" shrinkToFit="1"/>
      <protection locked="0"/>
    </xf>
    <xf numFmtId="0" fontId="6" fillId="0" borderId="2" xfId="0" applyFont="1" applyBorder="1" applyAlignment="1" applyProtection="1">
      <alignment vertical="center" shrinkToFit="1"/>
      <protection locked="0"/>
    </xf>
    <xf numFmtId="0" fontId="6" fillId="0" borderId="9" xfId="0" applyFont="1" applyBorder="1" applyAlignment="1" applyProtection="1">
      <alignment vertical="center" shrinkToFit="1"/>
      <protection locked="0"/>
    </xf>
    <xf numFmtId="0" fontId="6" fillId="3" borderId="10" xfId="0" applyFont="1" applyFill="1" applyBorder="1" applyAlignment="1">
      <alignment horizontal="distributed" vertical="center"/>
    </xf>
    <xf numFmtId="0" fontId="6" fillId="3" borderId="1" xfId="0" applyFont="1" applyFill="1" applyBorder="1" applyAlignment="1">
      <alignment horizontal="distributed" vertical="center"/>
    </xf>
    <xf numFmtId="0" fontId="6" fillId="3" borderId="6" xfId="0" applyFont="1" applyFill="1" applyBorder="1" applyAlignment="1">
      <alignment horizontal="distributed" vertical="center"/>
    </xf>
    <xf numFmtId="0" fontId="6" fillId="3" borderId="2" xfId="0" applyFont="1" applyFill="1" applyBorder="1" applyAlignment="1">
      <alignment horizontal="distributed" vertical="center"/>
    </xf>
    <xf numFmtId="176" fontId="5" fillId="0" borderId="10" xfId="0" applyNumberFormat="1" applyFont="1" applyBorder="1" applyAlignment="1">
      <alignment horizontal="right" vertical="center"/>
    </xf>
    <xf numFmtId="176" fontId="5" fillId="0" borderId="1" xfId="0" applyNumberFormat="1" applyFont="1" applyBorder="1" applyAlignment="1">
      <alignment horizontal="right" vertical="center"/>
    </xf>
    <xf numFmtId="176" fontId="5" fillId="0" borderId="17" xfId="0" applyNumberFormat="1" applyFont="1" applyBorder="1" applyAlignment="1">
      <alignment horizontal="right" vertical="center"/>
    </xf>
    <xf numFmtId="176" fontId="5" fillId="0" borderId="16" xfId="0" applyNumberFormat="1" applyFont="1" applyBorder="1" applyAlignment="1">
      <alignment horizontal="right" vertical="center"/>
    </xf>
    <xf numFmtId="176" fontId="5" fillId="0" borderId="10" xfId="1" applyNumberFormat="1" applyFont="1" applyBorder="1" applyAlignment="1" applyProtection="1">
      <alignment horizontal="right" vertical="center"/>
    </xf>
    <xf numFmtId="176" fontId="5" fillId="0" borderId="1" xfId="1" applyNumberFormat="1" applyFont="1" applyBorder="1" applyAlignment="1" applyProtection="1">
      <alignment horizontal="right" vertical="center"/>
    </xf>
    <xf numFmtId="176" fontId="5" fillId="0" borderId="17" xfId="1" applyNumberFormat="1" applyFont="1" applyBorder="1" applyAlignment="1" applyProtection="1">
      <alignment horizontal="right" vertical="center"/>
    </xf>
    <xf numFmtId="176" fontId="5" fillId="0" borderId="16" xfId="1" applyNumberFormat="1" applyFont="1" applyBorder="1" applyAlignment="1" applyProtection="1">
      <alignment horizontal="right" vertical="center"/>
    </xf>
    <xf numFmtId="0" fontId="6" fillId="3" borderId="42" xfId="0" applyFont="1" applyFill="1" applyBorder="1" applyAlignment="1">
      <alignment horizontal="center" vertical="center" textRotation="255"/>
    </xf>
    <xf numFmtId="0" fontId="6" fillId="3" borderId="41" xfId="0" applyFont="1" applyFill="1" applyBorder="1" applyAlignment="1">
      <alignment horizontal="center" vertical="center" textRotation="255"/>
    </xf>
    <xf numFmtId="0" fontId="6" fillId="3" borderId="5" xfId="0" applyFont="1" applyFill="1" applyBorder="1" applyAlignment="1">
      <alignment horizontal="distributed" vertical="center"/>
    </xf>
    <xf numFmtId="0" fontId="6" fillId="3" borderId="0" xfId="0" applyFont="1" applyFill="1" applyAlignment="1">
      <alignment horizontal="distributed" vertical="center"/>
    </xf>
    <xf numFmtId="0" fontId="6" fillId="3" borderId="17" xfId="0" applyFont="1" applyFill="1" applyBorder="1" applyAlignment="1">
      <alignment horizontal="distributed" vertical="center"/>
    </xf>
    <xf numFmtId="0" fontId="6" fillId="3" borderId="16" xfId="0" applyFont="1" applyFill="1" applyBorder="1" applyAlignment="1">
      <alignment horizontal="distributed" vertical="center"/>
    </xf>
    <xf numFmtId="38" fontId="7" fillId="0" borderId="5" xfId="1" applyFont="1" applyFill="1" applyBorder="1" applyAlignment="1" applyProtection="1">
      <alignment horizontal="right" vertical="center"/>
      <protection locked="0"/>
    </xf>
    <xf numFmtId="38" fontId="7" fillId="0" borderId="0" xfId="1" applyFont="1" applyFill="1" applyBorder="1" applyAlignment="1" applyProtection="1">
      <alignment horizontal="right" vertical="center"/>
      <protection locked="0"/>
    </xf>
    <xf numFmtId="38" fontId="7" fillId="0" borderId="27" xfId="1" applyFont="1" applyFill="1" applyBorder="1" applyAlignment="1" applyProtection="1">
      <alignment horizontal="right" vertical="center"/>
      <protection locked="0"/>
    </xf>
    <xf numFmtId="38" fontId="7" fillId="0" borderId="5" xfId="1" applyFont="1" applyBorder="1" applyAlignment="1" applyProtection="1">
      <alignment horizontal="right" vertical="center"/>
      <protection locked="0"/>
    </xf>
    <xf numFmtId="38" fontId="7" fillId="0" borderId="0" xfId="1" applyFont="1" applyBorder="1" applyAlignment="1" applyProtection="1">
      <alignment horizontal="right" vertical="center"/>
      <protection locked="0"/>
    </xf>
    <xf numFmtId="38" fontId="7" fillId="0" borderId="27" xfId="1" applyFont="1" applyBorder="1" applyAlignment="1" applyProtection="1">
      <alignment horizontal="right" vertical="center"/>
      <protection locked="0"/>
    </xf>
    <xf numFmtId="0" fontId="6" fillId="3" borderId="25" xfId="0" applyFont="1" applyFill="1" applyBorder="1" applyAlignment="1">
      <alignment horizontal="center" vertical="center" wrapText="1"/>
    </xf>
    <xf numFmtId="0" fontId="6" fillId="3" borderId="13" xfId="0" applyFont="1" applyFill="1" applyBorder="1" applyAlignment="1">
      <alignment horizontal="center" vertical="center" wrapText="1"/>
    </xf>
    <xf numFmtId="0" fontId="6" fillId="3" borderId="23"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6" fillId="3" borderId="0" xfId="0" applyFont="1" applyFill="1" applyAlignment="1">
      <alignment horizontal="center" vertical="center" wrapText="1"/>
    </xf>
    <xf numFmtId="0" fontId="6" fillId="3" borderId="7" xfId="0" applyFont="1" applyFill="1" applyBorder="1" applyAlignment="1">
      <alignment horizontal="center" vertical="center" wrapText="1"/>
    </xf>
    <xf numFmtId="0" fontId="5" fillId="0" borderId="14" xfId="0" applyFont="1" applyBorder="1" applyAlignment="1" applyProtection="1">
      <alignment horizontal="right" vertical="center" shrinkToFit="1"/>
      <protection locked="0"/>
    </xf>
    <xf numFmtId="0" fontId="6" fillId="0" borderId="14" xfId="0" applyFont="1" applyBorder="1" applyAlignment="1">
      <alignment horizontal="distributed" vertical="center"/>
    </xf>
    <xf numFmtId="0" fontId="5" fillId="0" borderId="70" xfId="0" applyFont="1" applyBorder="1" applyAlignment="1" applyProtection="1">
      <alignment horizontal="left" vertical="center" shrinkToFit="1"/>
      <protection locked="0"/>
    </xf>
    <xf numFmtId="0" fontId="5" fillId="0" borderId="71" xfId="0" applyFont="1" applyBorder="1" applyAlignment="1" applyProtection="1">
      <alignment horizontal="left" vertical="center" shrinkToFit="1"/>
      <protection locked="0"/>
    </xf>
    <xf numFmtId="0" fontId="5" fillId="0" borderId="72" xfId="0" applyFont="1" applyBorder="1" applyAlignment="1" applyProtection="1">
      <alignment horizontal="left" vertical="center" shrinkToFit="1"/>
      <protection locked="0"/>
    </xf>
    <xf numFmtId="0" fontId="6" fillId="3" borderId="30" xfId="0" applyFont="1" applyFill="1" applyBorder="1" applyAlignment="1">
      <alignment horizontal="distributed" vertical="center"/>
    </xf>
    <xf numFmtId="0" fontId="6" fillId="3" borderId="14" xfId="0" applyFont="1" applyFill="1" applyBorder="1" applyAlignment="1">
      <alignment horizontal="distributed" vertical="center"/>
    </xf>
    <xf numFmtId="0" fontId="6" fillId="3" borderId="29" xfId="0" applyFont="1" applyFill="1" applyBorder="1" applyAlignment="1">
      <alignment horizontal="distributed" vertical="center"/>
    </xf>
    <xf numFmtId="0" fontId="5" fillId="0" borderId="30" xfId="0" applyFont="1" applyBorder="1" applyAlignment="1" applyProtection="1">
      <alignment horizontal="right" vertical="center" shrinkToFit="1"/>
      <protection locked="0"/>
    </xf>
    <xf numFmtId="176" fontId="5" fillId="0" borderId="10" xfId="0" applyNumberFormat="1" applyFont="1" applyBorder="1" applyAlignment="1" applyProtection="1">
      <alignment horizontal="right" vertical="center"/>
      <protection locked="0"/>
    </xf>
    <xf numFmtId="176" fontId="5" fillId="0" borderId="1" xfId="0" applyNumberFormat="1" applyFont="1" applyBorder="1" applyAlignment="1" applyProtection="1">
      <alignment horizontal="right" vertical="center"/>
      <protection locked="0"/>
    </xf>
    <xf numFmtId="176" fontId="5" fillId="0" borderId="6" xfId="0" applyNumberFormat="1" applyFont="1" applyBorder="1" applyAlignment="1" applyProtection="1">
      <alignment horizontal="right" vertical="center"/>
      <protection locked="0"/>
    </xf>
    <xf numFmtId="176" fontId="5" fillId="0" borderId="2" xfId="0" applyNumberFormat="1" applyFont="1" applyBorder="1" applyAlignment="1" applyProtection="1">
      <alignment horizontal="right" vertical="center"/>
      <protection locked="0"/>
    </xf>
    <xf numFmtId="0" fontId="6" fillId="3" borderId="13" xfId="0" applyFont="1" applyFill="1" applyBorder="1" applyAlignment="1">
      <alignment horizontal="distributed" vertical="center"/>
    </xf>
    <xf numFmtId="0" fontId="6" fillId="3" borderId="23" xfId="0" applyFont="1" applyFill="1" applyBorder="1" applyAlignment="1">
      <alignment horizontal="distributed" vertical="center"/>
    </xf>
    <xf numFmtId="0" fontId="6" fillId="3" borderId="26" xfId="0" applyFont="1" applyFill="1" applyBorder="1" applyAlignment="1">
      <alignment horizontal="distributed" vertical="center"/>
    </xf>
    <xf numFmtId="0" fontId="6" fillId="3" borderId="7" xfId="0" applyFont="1" applyFill="1" applyBorder="1" applyAlignment="1">
      <alignment horizontal="distributed" vertical="center"/>
    </xf>
    <xf numFmtId="0" fontId="6" fillId="3" borderId="21" xfId="0" applyFont="1" applyFill="1" applyBorder="1" applyAlignment="1">
      <alignment horizontal="distributed" vertical="center"/>
    </xf>
    <xf numFmtId="0" fontId="6" fillId="3" borderId="9" xfId="0" applyFont="1" applyFill="1" applyBorder="1" applyAlignment="1">
      <alignment horizontal="distributed" vertical="center"/>
    </xf>
    <xf numFmtId="0" fontId="6" fillId="0" borderId="23" xfId="0" applyFont="1" applyBorder="1" applyAlignment="1">
      <alignment horizontal="center" vertical="center"/>
    </xf>
    <xf numFmtId="176" fontId="5" fillId="0" borderId="13" xfId="1" applyNumberFormat="1" applyFont="1" applyBorder="1" applyAlignment="1" applyProtection="1">
      <alignment horizontal="right" vertical="center"/>
      <protection locked="0"/>
    </xf>
    <xf numFmtId="176" fontId="5" fillId="0" borderId="0" xfId="1" applyNumberFormat="1" applyFont="1" applyBorder="1" applyAlignment="1" applyProtection="1">
      <alignment horizontal="right" vertical="center"/>
      <protection locked="0"/>
    </xf>
    <xf numFmtId="176" fontId="5" fillId="0" borderId="25" xfId="0" applyNumberFormat="1" applyFont="1" applyBorder="1" applyAlignment="1" applyProtection="1">
      <alignment horizontal="right" vertical="center"/>
      <protection locked="0"/>
    </xf>
    <xf numFmtId="176" fontId="5" fillId="0" borderId="13" xfId="0" applyNumberFormat="1" applyFont="1" applyBorder="1" applyAlignment="1" applyProtection="1">
      <alignment horizontal="right" vertical="center"/>
      <protection locked="0"/>
    </xf>
    <xf numFmtId="176" fontId="5" fillId="0" borderId="5" xfId="0" applyNumberFormat="1" applyFont="1" applyBorder="1" applyAlignment="1" applyProtection="1">
      <alignment horizontal="right" vertical="center"/>
      <protection locked="0"/>
    </xf>
    <xf numFmtId="176" fontId="5" fillId="0" borderId="0" xfId="0" applyNumberFormat="1" applyFont="1" applyAlignment="1" applyProtection="1">
      <alignment horizontal="right" vertical="center"/>
      <protection locked="0"/>
    </xf>
    <xf numFmtId="0" fontId="6" fillId="3" borderId="19" xfId="0" applyFont="1" applyFill="1" applyBorder="1" applyAlignment="1">
      <alignment horizontal="distributed" vertical="center" wrapText="1"/>
    </xf>
    <xf numFmtId="0" fontId="6" fillId="3" borderId="13" xfId="0" applyFont="1" applyFill="1" applyBorder="1" applyAlignment="1">
      <alignment horizontal="distributed" vertical="center" wrapText="1"/>
    </xf>
    <xf numFmtId="0" fontId="6" fillId="3" borderId="23" xfId="0" applyFont="1" applyFill="1" applyBorder="1" applyAlignment="1">
      <alignment horizontal="distributed" vertical="center" wrapText="1"/>
    </xf>
    <xf numFmtId="0" fontId="6" fillId="3" borderId="26" xfId="0" applyFont="1" applyFill="1" applyBorder="1" applyAlignment="1">
      <alignment horizontal="distributed" vertical="center" wrapText="1"/>
    </xf>
    <xf numFmtId="0" fontId="6" fillId="3" borderId="0" xfId="0" applyFont="1" applyFill="1" applyAlignment="1">
      <alignment horizontal="distributed" vertical="center" wrapText="1"/>
    </xf>
    <xf numFmtId="0" fontId="6" fillId="3" borderId="7" xfId="0" applyFont="1" applyFill="1" applyBorder="1" applyAlignment="1">
      <alignment horizontal="distributed" vertical="center" wrapText="1"/>
    </xf>
    <xf numFmtId="0" fontId="6" fillId="0" borderId="16" xfId="0" applyFont="1" applyBorder="1" applyAlignment="1">
      <alignment horizontal="center" vertical="center"/>
    </xf>
    <xf numFmtId="0" fontId="6" fillId="0" borderId="24" xfId="0" applyFont="1" applyBorder="1" applyAlignment="1">
      <alignment horizontal="center" vertical="center"/>
    </xf>
    <xf numFmtId="0" fontId="6" fillId="0" borderId="27" xfId="0" applyFont="1" applyBorder="1" applyAlignment="1">
      <alignment horizontal="center" vertical="center"/>
    </xf>
    <xf numFmtId="0" fontId="6" fillId="0" borderId="22" xfId="0" applyFont="1" applyBorder="1" applyAlignment="1">
      <alignment horizontal="center" vertical="center"/>
    </xf>
    <xf numFmtId="176" fontId="7" fillId="0" borderId="25" xfId="1" applyNumberFormat="1" applyFont="1" applyBorder="1" applyAlignment="1" applyProtection="1">
      <alignment horizontal="right" vertical="center"/>
    </xf>
    <xf numFmtId="176" fontId="7" fillId="0" borderId="13" xfId="1" applyNumberFormat="1" applyFont="1" applyBorder="1" applyAlignment="1" applyProtection="1">
      <alignment horizontal="right" vertical="center"/>
    </xf>
    <xf numFmtId="176" fontId="7" fillId="0" borderId="5" xfId="1" applyNumberFormat="1" applyFont="1" applyBorder="1" applyAlignment="1" applyProtection="1">
      <alignment horizontal="right" vertical="center"/>
    </xf>
    <xf numFmtId="176" fontId="7" fillId="0" borderId="0" xfId="1" applyNumberFormat="1" applyFont="1" applyBorder="1" applyAlignment="1" applyProtection="1">
      <alignment horizontal="right" vertical="center"/>
    </xf>
    <xf numFmtId="176" fontId="7" fillId="0" borderId="17" xfId="1" applyNumberFormat="1" applyFont="1" applyBorder="1" applyAlignment="1" applyProtection="1">
      <alignment horizontal="right" vertical="center"/>
    </xf>
    <xf numFmtId="176" fontId="7" fillId="0" borderId="16" xfId="1" applyNumberFormat="1" applyFont="1" applyBorder="1" applyAlignment="1" applyProtection="1">
      <alignment horizontal="right" vertical="center"/>
    </xf>
    <xf numFmtId="176" fontId="7" fillId="0" borderId="25" xfId="0" applyNumberFormat="1" applyFont="1" applyBorder="1" applyAlignment="1">
      <alignment horizontal="right" vertical="center"/>
    </xf>
    <xf numFmtId="176" fontId="7" fillId="0" borderId="13" xfId="0" applyNumberFormat="1" applyFont="1" applyBorder="1" applyAlignment="1">
      <alignment horizontal="right" vertical="center"/>
    </xf>
    <xf numFmtId="176" fontId="7" fillId="0" borderId="5" xfId="0" applyNumberFormat="1" applyFont="1" applyBorder="1" applyAlignment="1">
      <alignment horizontal="right" vertical="center"/>
    </xf>
    <xf numFmtId="176" fontId="7" fillId="0" borderId="0" xfId="0" applyNumberFormat="1" applyFont="1" applyAlignment="1">
      <alignment horizontal="right" vertical="center"/>
    </xf>
    <xf numFmtId="176" fontId="7" fillId="0" borderId="17" xfId="0" applyNumberFormat="1" applyFont="1" applyBorder="1" applyAlignment="1">
      <alignment horizontal="right" vertical="center"/>
    </xf>
    <xf numFmtId="176" fontId="7" fillId="0" borderId="16" xfId="0" applyNumberFormat="1" applyFont="1" applyBorder="1" applyAlignment="1">
      <alignment horizontal="right" vertical="center"/>
    </xf>
    <xf numFmtId="0" fontId="12" fillId="0" borderId="14" xfId="0" applyFont="1" applyBorder="1" applyAlignment="1">
      <alignment horizontal="left" vertical="center"/>
    </xf>
    <xf numFmtId="0" fontId="6" fillId="3" borderId="18" xfId="0" applyFont="1" applyFill="1" applyBorder="1" applyAlignment="1">
      <alignment horizontal="distributed" vertical="center"/>
    </xf>
    <xf numFmtId="0" fontId="6" fillId="3" borderId="22" xfId="0" applyFont="1" applyFill="1" applyBorder="1" applyAlignment="1">
      <alignment horizontal="distributed" vertical="center"/>
    </xf>
    <xf numFmtId="0" fontId="6" fillId="3" borderId="67" xfId="0" applyFont="1" applyFill="1" applyBorder="1" applyAlignment="1">
      <alignment horizontal="center" vertical="center"/>
    </xf>
    <xf numFmtId="0" fontId="6" fillId="3" borderId="68" xfId="0" applyFont="1" applyFill="1" applyBorder="1" applyAlignment="1">
      <alignment horizontal="center" vertical="center"/>
    </xf>
    <xf numFmtId="0" fontId="6" fillId="3" borderId="69" xfId="0" applyFont="1" applyFill="1" applyBorder="1" applyAlignment="1">
      <alignment horizontal="center" vertical="center"/>
    </xf>
    <xf numFmtId="0" fontId="5" fillId="0" borderId="36" xfId="0" applyFont="1" applyBorder="1" applyProtection="1">
      <alignment vertical="center"/>
      <protection locked="0"/>
    </xf>
    <xf numFmtId="0" fontId="5" fillId="0" borderId="3" xfId="0" applyFont="1" applyBorder="1" applyProtection="1">
      <alignment vertical="center"/>
      <protection locked="0"/>
    </xf>
    <xf numFmtId="0" fontId="5" fillId="0" borderId="59" xfId="0" applyFont="1" applyBorder="1" applyProtection="1">
      <alignment vertical="center"/>
      <protection locked="0"/>
    </xf>
    <xf numFmtId="0" fontId="5" fillId="0" borderId="34" xfId="0" applyFont="1" applyBorder="1" applyProtection="1">
      <alignment vertical="center"/>
      <protection locked="0"/>
    </xf>
    <xf numFmtId="0" fontId="5" fillId="0" borderId="31" xfId="0" applyFont="1" applyBorder="1" applyProtection="1">
      <alignment vertical="center"/>
      <protection locked="0"/>
    </xf>
    <xf numFmtId="0" fontId="5" fillId="0" borderId="60" xfId="0" applyFont="1" applyBorder="1" applyProtection="1">
      <alignment vertical="center"/>
      <protection locked="0"/>
    </xf>
    <xf numFmtId="0" fontId="6" fillId="3" borderId="25" xfId="0" applyFont="1" applyFill="1" applyBorder="1" applyAlignment="1">
      <alignment horizontal="center" vertical="center"/>
    </xf>
    <xf numFmtId="0" fontId="6" fillId="3" borderId="13" xfId="0" applyFont="1" applyFill="1" applyBorder="1" applyAlignment="1">
      <alignment horizontal="center" vertical="center"/>
    </xf>
    <xf numFmtId="0" fontId="6" fillId="3" borderId="18" xfId="0" applyFont="1" applyFill="1" applyBorder="1" applyAlignment="1">
      <alignment horizontal="center" vertical="center"/>
    </xf>
    <xf numFmtId="0" fontId="6" fillId="3" borderId="17" xfId="0" applyFont="1" applyFill="1" applyBorder="1" applyAlignment="1">
      <alignment horizontal="center" vertical="center"/>
    </xf>
    <xf numFmtId="0" fontId="6" fillId="3" borderId="16" xfId="0" applyFont="1" applyFill="1" applyBorder="1" applyAlignment="1">
      <alignment horizontal="center" vertical="center"/>
    </xf>
    <xf numFmtId="0" fontId="6" fillId="3" borderId="22" xfId="0" applyFont="1" applyFill="1" applyBorder="1" applyAlignment="1">
      <alignment horizontal="center" vertical="center"/>
    </xf>
    <xf numFmtId="0" fontId="6" fillId="3" borderId="19" xfId="0" applyFont="1" applyFill="1" applyBorder="1" applyAlignment="1">
      <alignment horizontal="center" vertical="center" wrapText="1"/>
    </xf>
    <xf numFmtId="0" fontId="6" fillId="3" borderId="18" xfId="0" applyFont="1" applyFill="1" applyBorder="1" applyAlignment="1">
      <alignment horizontal="center" vertical="center" wrapText="1"/>
    </xf>
    <xf numFmtId="0" fontId="6" fillId="3" borderId="26" xfId="0" applyFont="1" applyFill="1" applyBorder="1" applyAlignment="1">
      <alignment horizontal="center" vertical="center" wrapText="1"/>
    </xf>
    <xf numFmtId="0" fontId="6" fillId="3" borderId="27" xfId="0" applyFont="1" applyFill="1" applyBorder="1" applyAlignment="1">
      <alignment horizontal="center" vertical="center" wrapText="1"/>
    </xf>
    <xf numFmtId="0" fontId="6" fillId="3" borderId="28" xfId="0" applyFont="1" applyFill="1" applyBorder="1" applyAlignment="1">
      <alignment horizontal="center" vertical="center" wrapText="1"/>
    </xf>
    <xf numFmtId="0" fontId="6" fillId="3" borderId="16" xfId="0" applyFont="1" applyFill="1" applyBorder="1" applyAlignment="1">
      <alignment horizontal="center" vertical="center" wrapText="1"/>
    </xf>
    <xf numFmtId="0" fontId="6" fillId="3" borderId="22" xfId="0" applyFont="1" applyFill="1" applyBorder="1" applyAlignment="1">
      <alignment horizontal="center" vertical="center" wrapText="1"/>
    </xf>
    <xf numFmtId="38" fontId="7" fillId="0" borderId="15" xfId="1" applyFont="1" applyBorder="1" applyAlignment="1" applyProtection="1">
      <alignment horizontal="right" vertical="center"/>
    </xf>
    <xf numFmtId="38" fontId="7" fillId="0" borderId="14" xfId="1" applyFont="1" applyBorder="1" applyAlignment="1" applyProtection="1">
      <alignment horizontal="right" vertical="center"/>
    </xf>
    <xf numFmtId="0" fontId="6" fillId="3" borderId="50" xfId="0" applyFont="1" applyFill="1" applyBorder="1" applyAlignment="1">
      <alignment horizontal="center" vertical="center" textRotation="255"/>
    </xf>
    <xf numFmtId="0" fontId="5" fillId="0" borderId="6" xfId="0" applyFont="1" applyBorder="1" applyAlignment="1" applyProtection="1">
      <alignment vertical="center" shrinkToFit="1"/>
      <protection locked="0"/>
    </xf>
    <xf numFmtId="0" fontId="5" fillId="0" borderId="2" xfId="0" applyFont="1" applyBorder="1" applyAlignment="1" applyProtection="1">
      <alignment vertical="center" shrinkToFit="1"/>
      <protection locked="0"/>
    </xf>
    <xf numFmtId="0" fontId="5" fillId="0" borderId="9" xfId="0" applyFont="1" applyBorder="1" applyAlignment="1" applyProtection="1">
      <alignment vertical="center" shrinkToFit="1"/>
      <protection locked="0"/>
    </xf>
    <xf numFmtId="0" fontId="6" fillId="3" borderId="20" xfId="0" applyFont="1" applyFill="1" applyBorder="1" applyAlignment="1">
      <alignment horizontal="distributed" vertical="center" wrapText="1"/>
    </xf>
    <xf numFmtId="0" fontId="6" fillId="3" borderId="1" xfId="0" applyFont="1" applyFill="1" applyBorder="1" applyAlignment="1">
      <alignment horizontal="distributed" vertical="center" wrapText="1"/>
    </xf>
    <xf numFmtId="0" fontId="6" fillId="3" borderId="11" xfId="0" applyFont="1" applyFill="1" applyBorder="1" applyAlignment="1">
      <alignment horizontal="distributed" vertical="center" wrapText="1"/>
    </xf>
    <xf numFmtId="0" fontId="6" fillId="3" borderId="21" xfId="0" applyFont="1" applyFill="1" applyBorder="1" applyAlignment="1">
      <alignment horizontal="distributed" vertical="center" wrapText="1"/>
    </xf>
    <xf numFmtId="0" fontId="6" fillId="3" borderId="2" xfId="0" applyFont="1" applyFill="1" applyBorder="1" applyAlignment="1">
      <alignment horizontal="distributed" vertical="center" wrapText="1"/>
    </xf>
    <xf numFmtId="0" fontId="6" fillId="3" borderId="9" xfId="0" applyFont="1" applyFill="1" applyBorder="1" applyAlignment="1">
      <alignment horizontal="distributed" vertical="center" wrapText="1"/>
    </xf>
    <xf numFmtId="0" fontId="6" fillId="3" borderId="0" xfId="0" applyFont="1" applyFill="1" applyAlignment="1">
      <alignment horizontal="center" vertical="center"/>
    </xf>
    <xf numFmtId="0" fontId="5" fillId="0" borderId="14" xfId="0" applyFont="1" applyBorder="1" applyAlignment="1" applyProtection="1">
      <alignment horizontal="left" vertical="center" shrinkToFit="1"/>
      <protection locked="0"/>
    </xf>
    <xf numFmtId="0" fontId="6" fillId="3" borderId="18" xfId="0" applyFont="1" applyFill="1" applyBorder="1" applyAlignment="1">
      <alignment horizontal="distributed" vertical="center" wrapText="1"/>
    </xf>
    <xf numFmtId="0" fontId="6" fillId="3" borderId="27" xfId="0" applyFont="1" applyFill="1" applyBorder="1" applyAlignment="1">
      <alignment horizontal="distributed" vertical="center" wrapText="1"/>
    </xf>
    <xf numFmtId="0" fontId="6" fillId="3" borderId="22" xfId="0" applyFont="1" applyFill="1" applyBorder="1" applyAlignment="1">
      <alignment horizontal="distributed" vertical="center" wrapText="1"/>
    </xf>
    <xf numFmtId="0" fontId="6" fillId="0" borderId="20" xfId="0" applyFont="1" applyBorder="1" applyAlignment="1">
      <alignment horizontal="center" vertical="center" shrinkToFit="1"/>
    </xf>
    <xf numFmtId="0" fontId="5" fillId="0" borderId="28" xfId="0" applyFont="1" applyBorder="1" applyAlignment="1" applyProtection="1">
      <alignment vertical="center" shrinkToFit="1"/>
      <protection locked="0"/>
    </xf>
    <xf numFmtId="0" fontId="5" fillId="0" borderId="16" xfId="0" applyFont="1" applyBorder="1" applyAlignment="1" applyProtection="1">
      <alignment vertical="center" shrinkToFit="1"/>
      <protection locked="0"/>
    </xf>
    <xf numFmtId="0" fontId="5" fillId="0" borderId="24" xfId="0" applyFont="1" applyBorder="1" applyAlignment="1" applyProtection="1">
      <alignment vertical="center" shrinkToFit="1"/>
      <protection locked="0"/>
    </xf>
    <xf numFmtId="177" fontId="5" fillId="0" borderId="21" xfId="0" applyNumberFormat="1" applyFont="1" applyBorder="1" applyAlignment="1" applyProtection="1">
      <alignment horizontal="left" vertical="center" shrinkToFit="1"/>
      <protection locked="0"/>
    </xf>
    <xf numFmtId="177" fontId="5" fillId="0" borderId="2" xfId="0" applyNumberFormat="1" applyFont="1" applyBorder="1" applyAlignment="1" applyProtection="1">
      <alignment horizontal="left" vertical="center" shrinkToFit="1"/>
      <protection locked="0"/>
    </xf>
    <xf numFmtId="177" fontId="5" fillId="0" borderId="51" xfId="0" applyNumberFormat="1" applyFont="1" applyBorder="1" applyAlignment="1" applyProtection="1">
      <alignment horizontal="left" vertical="center" shrinkToFit="1"/>
      <protection locked="0"/>
    </xf>
    <xf numFmtId="177" fontId="5" fillId="0" borderId="36" xfId="0" applyNumberFormat="1" applyFont="1" applyBorder="1" applyAlignment="1" applyProtection="1">
      <alignment horizontal="left" vertical="center" shrinkToFit="1"/>
      <protection locked="0"/>
    </xf>
    <xf numFmtId="177" fontId="5" fillId="0" borderId="3" xfId="0" applyNumberFormat="1" applyFont="1" applyBorder="1" applyAlignment="1" applyProtection="1">
      <alignment horizontal="left" vertical="center" shrinkToFit="1"/>
      <protection locked="0"/>
    </xf>
    <xf numFmtId="177" fontId="5" fillId="0" borderId="59" xfId="0" applyNumberFormat="1" applyFont="1" applyBorder="1" applyAlignment="1" applyProtection="1">
      <alignment horizontal="left" vertical="center" shrinkToFit="1"/>
      <protection locked="0"/>
    </xf>
    <xf numFmtId="0" fontId="5" fillId="0" borderId="5" xfId="0" applyFont="1" applyBorder="1" applyProtection="1">
      <alignment vertical="center"/>
      <protection locked="0"/>
    </xf>
    <xf numFmtId="0" fontId="5" fillId="0" borderId="0" xfId="0" applyFont="1" applyProtection="1">
      <alignment vertical="center"/>
      <protection locked="0"/>
    </xf>
    <xf numFmtId="0" fontId="5" fillId="0" borderId="7" xfId="0" applyFont="1" applyBorder="1" applyProtection="1">
      <alignment vertical="center"/>
      <protection locked="0"/>
    </xf>
    <xf numFmtId="0" fontId="8" fillId="0" borderId="0" xfId="0" applyFont="1" applyAlignment="1">
      <alignment horizontal="center" vertical="top"/>
    </xf>
    <xf numFmtId="0" fontId="7" fillId="0" borderId="0" xfId="0" applyFont="1" applyAlignment="1" applyProtection="1">
      <alignment shrinkToFit="1"/>
      <protection locked="0"/>
    </xf>
    <xf numFmtId="0" fontId="7" fillId="0" borderId="2" xfId="0" applyFont="1" applyBorder="1" applyAlignment="1" applyProtection="1">
      <alignment shrinkToFit="1"/>
      <protection locked="0"/>
    </xf>
    <xf numFmtId="0" fontId="7" fillId="0" borderId="0" xfId="0" applyFont="1" applyAlignment="1" applyProtection="1">
      <alignment horizontal="center" vertical="top"/>
      <protection locked="0"/>
    </xf>
    <xf numFmtId="0" fontId="5" fillId="0" borderId="14" xfId="0" applyFont="1" applyBorder="1" applyAlignment="1" applyProtection="1">
      <alignment vertical="center" shrinkToFit="1"/>
      <protection locked="0"/>
    </xf>
    <xf numFmtId="0" fontId="10" fillId="0" borderId="0" xfId="0" applyFont="1" applyAlignment="1">
      <alignment vertical="top"/>
    </xf>
    <xf numFmtId="0" fontId="0" fillId="0" borderId="0" xfId="0" applyAlignment="1">
      <alignment vertical="top"/>
    </xf>
    <xf numFmtId="0" fontId="5" fillId="0" borderId="38" xfId="0" applyFont="1" applyBorder="1" applyAlignment="1" applyProtection="1">
      <alignment horizontal="left" vertical="center" shrinkToFit="1"/>
      <protection locked="0"/>
    </xf>
    <xf numFmtId="0" fontId="5" fillId="0" borderId="12" xfId="0" applyFont="1" applyBorder="1" applyAlignment="1" applyProtection="1">
      <alignment horizontal="left" vertical="center" shrinkToFit="1"/>
      <protection locked="0"/>
    </xf>
    <xf numFmtId="0" fontId="5" fillId="0" borderId="57" xfId="0" applyFont="1" applyBorder="1" applyAlignment="1" applyProtection="1">
      <alignment horizontal="left" vertical="center" shrinkToFit="1"/>
      <protection locked="0"/>
    </xf>
    <xf numFmtId="0" fontId="6" fillId="3" borderId="30" xfId="0" applyFont="1" applyFill="1" applyBorder="1" applyAlignment="1">
      <alignment horizontal="center" vertical="center"/>
    </xf>
    <xf numFmtId="0" fontId="6" fillId="3" borderId="14" xfId="0" applyFont="1" applyFill="1" applyBorder="1" applyAlignment="1">
      <alignment horizontal="center" vertical="center"/>
    </xf>
    <xf numFmtId="0" fontId="6" fillId="3" borderId="29" xfId="0" applyFont="1" applyFill="1" applyBorder="1" applyAlignment="1">
      <alignment horizontal="center" vertical="center"/>
    </xf>
    <xf numFmtId="0" fontId="6" fillId="0" borderId="14" xfId="0" applyFont="1" applyBorder="1" applyAlignment="1">
      <alignment horizontal="left" vertical="center"/>
    </xf>
    <xf numFmtId="0" fontId="7" fillId="3" borderId="40" xfId="0" applyFont="1" applyFill="1" applyBorder="1" applyAlignment="1">
      <alignment horizontal="center" vertical="center"/>
    </xf>
    <xf numFmtId="0" fontId="7" fillId="3" borderId="37" xfId="0" applyFont="1" applyFill="1" applyBorder="1" applyAlignment="1">
      <alignment horizontal="center" vertical="center"/>
    </xf>
    <xf numFmtId="0" fontId="2" fillId="3" borderId="19" xfId="0" applyFont="1" applyFill="1" applyBorder="1" applyAlignment="1">
      <alignment horizontal="distributed" vertical="center" wrapText="1"/>
    </xf>
    <xf numFmtId="0" fontId="2" fillId="3" borderId="13" xfId="0" applyFont="1" applyFill="1" applyBorder="1" applyAlignment="1">
      <alignment horizontal="distributed" vertical="center" wrapText="1"/>
    </xf>
    <xf numFmtId="0" fontId="2" fillId="3" borderId="18" xfId="0" applyFont="1" applyFill="1" applyBorder="1" applyAlignment="1">
      <alignment horizontal="distributed" vertical="center" wrapText="1"/>
    </xf>
    <xf numFmtId="0" fontId="2" fillId="3" borderId="26" xfId="0" applyFont="1" applyFill="1" applyBorder="1" applyAlignment="1">
      <alignment horizontal="distributed" vertical="center" wrapText="1"/>
    </xf>
    <xf numFmtId="0" fontId="2" fillId="3" borderId="0" xfId="0" applyFont="1" applyFill="1" applyAlignment="1">
      <alignment horizontal="distributed" vertical="center" wrapText="1"/>
    </xf>
    <xf numFmtId="0" fontId="2" fillId="3" borderId="27" xfId="0" applyFont="1" applyFill="1" applyBorder="1" applyAlignment="1">
      <alignment horizontal="distributed" vertical="center" wrapText="1"/>
    </xf>
    <xf numFmtId="0" fontId="2" fillId="3" borderId="28" xfId="0" applyFont="1" applyFill="1" applyBorder="1" applyAlignment="1">
      <alignment horizontal="distributed" vertical="center" wrapText="1"/>
    </xf>
    <xf numFmtId="0" fontId="2" fillId="3" borderId="16" xfId="0" applyFont="1" applyFill="1" applyBorder="1" applyAlignment="1">
      <alignment horizontal="distributed" vertical="center" wrapText="1"/>
    </xf>
    <xf numFmtId="0" fontId="2" fillId="3" borderId="22" xfId="0" applyFont="1" applyFill="1" applyBorder="1" applyAlignment="1">
      <alignment horizontal="distributed" vertical="center" wrapText="1"/>
    </xf>
    <xf numFmtId="0" fontId="6" fillId="3" borderId="25" xfId="0" applyFont="1" applyFill="1" applyBorder="1" applyAlignment="1">
      <alignment horizontal="center" vertical="center" shrinkToFit="1"/>
    </xf>
    <xf numFmtId="0" fontId="6" fillId="3" borderId="13" xfId="0" applyFont="1" applyFill="1" applyBorder="1" applyAlignment="1">
      <alignment horizontal="center" vertical="center" shrinkToFit="1"/>
    </xf>
    <xf numFmtId="0" fontId="6" fillId="3" borderId="23" xfId="0" applyFont="1" applyFill="1" applyBorder="1" applyAlignment="1">
      <alignment horizontal="center" vertical="center" shrinkToFit="1"/>
    </xf>
    <xf numFmtId="0" fontId="6" fillId="3" borderId="17" xfId="0" applyFont="1" applyFill="1" applyBorder="1" applyAlignment="1">
      <alignment horizontal="center" vertical="center" shrinkToFit="1"/>
    </xf>
    <xf numFmtId="0" fontId="6" fillId="3" borderId="16" xfId="0" applyFont="1" applyFill="1" applyBorder="1" applyAlignment="1">
      <alignment horizontal="center" vertical="center" shrinkToFit="1"/>
    </xf>
    <xf numFmtId="0" fontId="6" fillId="3" borderId="24" xfId="0" applyFont="1" applyFill="1" applyBorder="1" applyAlignment="1">
      <alignment horizontal="center" vertical="center" shrinkToFit="1"/>
    </xf>
    <xf numFmtId="0" fontId="2" fillId="3" borderId="13" xfId="0" applyFont="1" applyFill="1" applyBorder="1" applyAlignment="1">
      <alignment horizontal="distributed" vertical="center"/>
    </xf>
    <xf numFmtId="0" fontId="2" fillId="3" borderId="18" xfId="0" applyFont="1" applyFill="1" applyBorder="1" applyAlignment="1">
      <alignment horizontal="distributed" vertical="center"/>
    </xf>
    <xf numFmtId="0" fontId="2" fillId="3" borderId="28" xfId="0" applyFont="1" applyFill="1" applyBorder="1" applyAlignment="1">
      <alignment horizontal="distributed" vertical="center"/>
    </xf>
    <xf numFmtId="0" fontId="2" fillId="3" borderId="16" xfId="0" applyFont="1" applyFill="1" applyBorder="1" applyAlignment="1">
      <alignment horizontal="distributed" vertical="center"/>
    </xf>
    <xf numFmtId="0" fontId="2" fillId="3" borderId="22" xfId="0" applyFont="1" applyFill="1" applyBorder="1" applyAlignment="1">
      <alignment horizontal="distributed" vertical="center"/>
    </xf>
    <xf numFmtId="38" fontId="5" fillId="0" borderId="19" xfId="1" applyFont="1" applyBorder="1" applyAlignment="1" applyProtection="1">
      <alignment horizontal="right" vertical="center"/>
      <protection locked="0"/>
    </xf>
    <xf numFmtId="38" fontId="5" fillId="0" borderId="13" xfId="1" applyFont="1" applyBorder="1" applyAlignment="1" applyProtection="1">
      <alignment horizontal="right" vertical="center"/>
      <protection locked="0"/>
    </xf>
    <xf numFmtId="38" fontId="5" fillId="0" borderId="28" xfId="1" applyFont="1" applyBorder="1" applyAlignment="1" applyProtection="1">
      <alignment horizontal="right" vertical="center"/>
      <protection locked="0"/>
    </xf>
    <xf numFmtId="38" fontId="5" fillId="0" borderId="16" xfId="1" applyFont="1" applyBorder="1" applyAlignment="1" applyProtection="1">
      <alignment horizontal="right" vertical="center"/>
      <protection locked="0"/>
    </xf>
    <xf numFmtId="0" fontId="2" fillId="3" borderId="25" xfId="0" applyFont="1" applyFill="1" applyBorder="1" applyAlignment="1">
      <alignment horizontal="center" vertical="center" wrapText="1"/>
    </xf>
    <xf numFmtId="0" fontId="2" fillId="3" borderId="13" xfId="0" applyFont="1" applyFill="1" applyBorder="1" applyAlignment="1">
      <alignment horizontal="center" vertical="center" wrapText="1"/>
    </xf>
    <xf numFmtId="0" fontId="2" fillId="3" borderId="23" xfId="0" applyFont="1" applyFill="1" applyBorder="1" applyAlignment="1">
      <alignment horizontal="center" vertical="center" wrapText="1"/>
    </xf>
    <xf numFmtId="0" fontId="2" fillId="3" borderId="17" xfId="0" applyFont="1" applyFill="1" applyBorder="1" applyAlignment="1">
      <alignment horizontal="center" vertical="center" wrapText="1"/>
    </xf>
    <xf numFmtId="0" fontId="2" fillId="3" borderId="16" xfId="0" applyFont="1" applyFill="1" applyBorder="1" applyAlignment="1">
      <alignment horizontal="center" vertical="center" wrapText="1"/>
    </xf>
    <xf numFmtId="0" fontId="2" fillId="3" borderId="24" xfId="0" applyFont="1" applyFill="1" applyBorder="1" applyAlignment="1">
      <alignment horizontal="center" vertical="center" wrapText="1"/>
    </xf>
    <xf numFmtId="0" fontId="6" fillId="3" borderId="17" xfId="0" applyFont="1" applyFill="1" applyBorder="1" applyAlignment="1">
      <alignment horizontal="center" vertical="center" wrapText="1"/>
    </xf>
    <xf numFmtId="0" fontId="6" fillId="3" borderId="24" xfId="0" applyFont="1" applyFill="1" applyBorder="1" applyAlignment="1">
      <alignment horizontal="center" vertical="center" wrapText="1"/>
    </xf>
    <xf numFmtId="38" fontId="5" fillId="0" borderId="5" xfId="1" applyFont="1" applyFill="1" applyBorder="1" applyAlignment="1" applyProtection="1">
      <alignment horizontal="right" vertical="center"/>
      <protection locked="0"/>
    </xf>
    <xf numFmtId="38" fontId="5" fillId="0" borderId="0" xfId="1" applyFont="1" applyFill="1" applyBorder="1" applyAlignment="1" applyProtection="1">
      <alignment horizontal="right" vertical="center"/>
      <protection locked="0"/>
    </xf>
    <xf numFmtId="38" fontId="5" fillId="0" borderId="27" xfId="1" applyFont="1" applyFill="1" applyBorder="1" applyAlignment="1" applyProtection="1">
      <alignment horizontal="right" vertical="center"/>
      <protection locked="0"/>
    </xf>
    <xf numFmtId="38" fontId="5" fillId="0" borderId="5" xfId="1" applyFont="1" applyBorder="1" applyAlignment="1" applyProtection="1">
      <alignment horizontal="right" vertical="center"/>
      <protection locked="0"/>
    </xf>
    <xf numFmtId="38" fontId="5" fillId="0" borderId="0" xfId="1" applyFont="1" applyBorder="1" applyAlignment="1" applyProtection="1">
      <alignment horizontal="right" vertical="center"/>
      <protection locked="0"/>
    </xf>
    <xf numFmtId="38" fontId="5" fillId="0" borderId="27" xfId="1" applyFont="1" applyBorder="1" applyAlignment="1" applyProtection="1">
      <alignment horizontal="right" vertical="center"/>
      <protection locked="0"/>
    </xf>
    <xf numFmtId="0" fontId="6" fillId="3" borderId="61" xfId="0" applyFont="1" applyFill="1" applyBorder="1" applyAlignment="1">
      <alignment horizontal="center" vertical="center"/>
    </xf>
    <xf numFmtId="0" fontId="6" fillId="3" borderId="62" xfId="0" applyFont="1" applyFill="1" applyBorder="1" applyAlignment="1">
      <alignment horizontal="center" vertical="center"/>
    </xf>
    <xf numFmtId="0" fontId="6" fillId="3" borderId="63" xfId="0" applyFont="1" applyFill="1" applyBorder="1" applyAlignment="1">
      <alignment horizontal="center" vertical="center"/>
    </xf>
    <xf numFmtId="177" fontId="5" fillId="0" borderId="34" xfId="0" applyNumberFormat="1" applyFont="1" applyBorder="1" applyAlignment="1" applyProtection="1">
      <alignment horizontal="left" vertical="center" shrinkToFit="1"/>
      <protection locked="0"/>
    </xf>
    <xf numFmtId="177" fontId="5" fillId="0" borderId="31" xfId="0" applyNumberFormat="1" applyFont="1" applyBorder="1" applyAlignment="1" applyProtection="1">
      <alignment horizontal="left" vertical="center" shrinkToFit="1"/>
      <protection locked="0"/>
    </xf>
    <xf numFmtId="177" fontId="5" fillId="0" borderId="60" xfId="0" applyNumberFormat="1" applyFont="1" applyBorder="1" applyAlignment="1" applyProtection="1">
      <alignment horizontal="left" vertical="center" shrinkToFit="1"/>
      <protection locked="0"/>
    </xf>
    <xf numFmtId="0" fontId="5" fillId="0" borderId="33" xfId="0" applyFont="1" applyBorder="1" applyAlignment="1" applyProtection="1">
      <alignment vertical="center" shrinkToFit="1"/>
      <protection locked="0"/>
    </xf>
    <xf numFmtId="0" fontId="6" fillId="0" borderId="49" xfId="0" applyFont="1" applyBorder="1" applyAlignment="1">
      <alignment horizontal="center" vertical="center"/>
    </xf>
    <xf numFmtId="0" fontId="5" fillId="0" borderId="19" xfId="0" applyFont="1" applyBorder="1" applyAlignment="1" applyProtection="1">
      <alignment horizontal="right" vertical="center"/>
      <protection locked="0"/>
    </xf>
    <xf numFmtId="0" fontId="5" fillId="0" borderId="13" xfId="0" applyFont="1" applyBorder="1" applyAlignment="1" applyProtection="1">
      <alignment horizontal="right" vertical="center"/>
      <protection locked="0"/>
    </xf>
    <xf numFmtId="0" fontId="5" fillId="0" borderId="28" xfId="0" applyFont="1" applyBorder="1" applyAlignment="1" applyProtection="1">
      <alignment horizontal="right" vertical="center"/>
      <protection locked="0"/>
    </xf>
    <xf numFmtId="0" fontId="5" fillId="0" borderId="16" xfId="0" applyFont="1" applyBorder="1" applyAlignment="1" applyProtection="1">
      <alignment horizontal="right" vertical="center"/>
      <protection locked="0"/>
    </xf>
    <xf numFmtId="38" fontId="6" fillId="0" borderId="13" xfId="1" applyFont="1" applyBorder="1" applyAlignment="1" applyProtection="1">
      <alignment horizontal="center" vertical="center"/>
    </xf>
    <xf numFmtId="38" fontId="6" fillId="0" borderId="23" xfId="1" applyFont="1" applyBorder="1" applyAlignment="1" applyProtection="1">
      <alignment horizontal="center" vertical="center"/>
    </xf>
    <xf numFmtId="38" fontId="6" fillId="0" borderId="16" xfId="1" applyFont="1" applyBorder="1" applyAlignment="1" applyProtection="1">
      <alignment horizontal="center" vertical="center"/>
    </xf>
    <xf numFmtId="38" fontId="6" fillId="0" borderId="24" xfId="1" applyFont="1" applyBorder="1" applyAlignment="1" applyProtection="1">
      <alignment horizontal="center" vertical="center"/>
    </xf>
    <xf numFmtId="0" fontId="11" fillId="0" borderId="13" xfId="0" applyFont="1" applyBorder="1" applyAlignment="1">
      <alignment horizontal="left" vertical="center"/>
    </xf>
    <xf numFmtId="38" fontId="5" fillId="0" borderId="13" xfId="1" applyFont="1" applyFill="1" applyBorder="1" applyAlignment="1" applyProtection="1">
      <alignment horizontal="right" vertical="center"/>
      <protection locked="0"/>
    </xf>
    <xf numFmtId="0" fontId="11" fillId="0" borderId="16" xfId="0" applyFont="1" applyBorder="1" applyAlignment="1">
      <alignment horizontal="left" vertical="center" shrinkToFit="1"/>
    </xf>
    <xf numFmtId="38" fontId="5" fillId="0" borderId="16" xfId="1" applyFont="1" applyFill="1" applyBorder="1" applyAlignment="1" applyProtection="1">
      <alignment horizontal="right" vertical="center"/>
      <protection locked="0"/>
    </xf>
    <xf numFmtId="38" fontId="6" fillId="0" borderId="6" xfId="1" applyFont="1" applyFill="1" applyBorder="1" applyAlignment="1" applyProtection="1">
      <alignment horizontal="right" vertical="center" shrinkToFit="1"/>
      <protection locked="0"/>
    </xf>
    <xf numFmtId="38" fontId="6" fillId="0" borderId="2" xfId="1" applyFont="1" applyFill="1" applyBorder="1" applyAlignment="1" applyProtection="1">
      <alignment horizontal="right" vertical="center" shrinkToFit="1"/>
      <protection locked="0"/>
    </xf>
    <xf numFmtId="38" fontId="6" fillId="0" borderId="51" xfId="1" applyFont="1" applyFill="1" applyBorder="1" applyAlignment="1" applyProtection="1">
      <alignment horizontal="right" vertical="center" shrinkToFit="1"/>
      <protection locked="0"/>
    </xf>
    <xf numFmtId="38" fontId="5" fillId="0" borderId="17" xfId="1" applyFont="1" applyBorder="1" applyAlignment="1" applyProtection="1">
      <alignment horizontal="right" vertical="center"/>
      <protection locked="0"/>
    </xf>
    <xf numFmtId="38" fontId="5" fillId="0" borderId="22" xfId="1" applyFont="1" applyBorder="1" applyAlignment="1" applyProtection="1">
      <alignment horizontal="right" vertical="center"/>
      <protection locked="0"/>
    </xf>
    <xf numFmtId="0" fontId="6" fillId="0" borderId="19" xfId="0" applyFont="1" applyBorder="1">
      <alignment vertical="center"/>
    </xf>
    <xf numFmtId="0" fontId="6" fillId="0" borderId="13" xfId="0" applyFont="1" applyBorder="1">
      <alignment vertical="center"/>
    </xf>
    <xf numFmtId="0" fontId="6" fillId="0" borderId="21" xfId="0" applyFont="1" applyBorder="1">
      <alignment vertical="center"/>
    </xf>
    <xf numFmtId="0" fontId="6" fillId="0" borderId="2" xfId="0" applyFont="1" applyBorder="1">
      <alignment vertical="center"/>
    </xf>
    <xf numFmtId="38" fontId="5" fillId="0" borderId="6" xfId="1" applyFont="1" applyBorder="1" applyAlignment="1" applyProtection="1">
      <alignment horizontal="right" vertical="center"/>
      <protection locked="0"/>
    </xf>
    <xf numFmtId="38" fontId="5" fillId="0" borderId="2" xfId="1" applyFont="1" applyBorder="1" applyAlignment="1" applyProtection="1">
      <alignment horizontal="right" vertical="center"/>
      <protection locked="0"/>
    </xf>
    <xf numFmtId="38" fontId="5" fillId="0" borderId="51" xfId="1" applyFont="1" applyBorder="1" applyAlignment="1" applyProtection="1">
      <alignment horizontal="right" vertical="center"/>
      <protection locked="0"/>
    </xf>
    <xf numFmtId="38" fontId="5" fillId="0" borderId="10" xfId="1" applyFont="1" applyFill="1" applyBorder="1" applyAlignment="1" applyProtection="1">
      <alignment horizontal="right" vertical="center"/>
    </xf>
    <xf numFmtId="38" fontId="5" fillId="0" borderId="1" xfId="1" applyFont="1" applyFill="1" applyBorder="1" applyAlignment="1" applyProtection="1">
      <alignment horizontal="right" vertical="center"/>
    </xf>
    <xf numFmtId="38" fontId="5" fillId="0" borderId="10" xfId="1" applyFont="1" applyBorder="1" applyAlignment="1" applyProtection="1">
      <alignment horizontal="right" vertical="center"/>
      <protection locked="0"/>
    </xf>
    <xf numFmtId="38" fontId="5" fillId="0" borderId="1" xfId="1" applyFont="1" applyBorder="1" applyAlignment="1" applyProtection="1">
      <alignment horizontal="right" vertical="center"/>
      <protection locked="0"/>
    </xf>
    <xf numFmtId="38" fontId="5" fillId="0" borderId="25" xfId="1" applyFont="1" applyBorder="1" applyAlignment="1" applyProtection="1">
      <alignment horizontal="right" vertical="center"/>
      <protection locked="0"/>
    </xf>
    <xf numFmtId="38" fontId="5" fillId="0" borderId="10" xfId="1" applyFont="1" applyBorder="1" applyAlignment="1" applyProtection="1">
      <alignment horizontal="right" vertical="center"/>
    </xf>
    <xf numFmtId="38" fontId="5" fillId="0" borderId="1" xfId="1" applyFont="1" applyBorder="1" applyAlignment="1" applyProtection="1">
      <alignment horizontal="right" vertical="center"/>
    </xf>
    <xf numFmtId="38" fontId="5" fillId="0" borderId="25" xfId="1" applyFont="1" applyBorder="1" applyAlignment="1" applyProtection="1">
      <alignment horizontal="right" vertical="center"/>
    </xf>
    <xf numFmtId="38" fontId="5" fillId="0" borderId="13" xfId="1" applyFont="1" applyBorder="1" applyAlignment="1" applyProtection="1">
      <alignment horizontal="right" vertical="center"/>
    </xf>
    <xf numFmtId="0" fontId="5" fillId="0" borderId="21" xfId="0" applyFont="1" applyBorder="1" applyAlignment="1" applyProtection="1">
      <alignment vertical="center" shrinkToFit="1"/>
      <protection locked="0"/>
    </xf>
    <xf numFmtId="38" fontId="5" fillId="0" borderId="5" xfId="1" applyFont="1" applyBorder="1" applyAlignment="1" applyProtection="1">
      <alignment horizontal="right" vertical="center" indent="1" shrinkToFit="1"/>
      <protection locked="0"/>
    </xf>
    <xf numFmtId="38" fontId="5" fillId="0" borderId="0" xfId="1" applyFont="1" applyBorder="1" applyAlignment="1" applyProtection="1">
      <alignment horizontal="right" vertical="center" indent="1" shrinkToFit="1"/>
      <protection locked="0"/>
    </xf>
    <xf numFmtId="38" fontId="5" fillId="0" borderId="27" xfId="1" applyFont="1" applyBorder="1" applyAlignment="1" applyProtection="1">
      <alignment horizontal="right" vertical="center" indent="1" shrinkToFit="1"/>
      <protection locked="0"/>
    </xf>
    <xf numFmtId="0" fontId="6" fillId="0" borderId="20" xfId="0" applyFont="1" applyBorder="1">
      <alignment vertical="center"/>
    </xf>
    <xf numFmtId="0" fontId="6" fillId="0" borderId="1" xfId="0" applyFont="1" applyBorder="1">
      <alignment vertical="center"/>
    </xf>
    <xf numFmtId="0" fontId="6" fillId="0" borderId="11" xfId="0" applyFont="1" applyBorder="1">
      <alignment vertical="center"/>
    </xf>
    <xf numFmtId="0" fontId="6" fillId="3" borderId="15" xfId="0" applyFont="1" applyFill="1" applyBorder="1" applyAlignment="1">
      <alignment horizontal="center" vertical="center"/>
    </xf>
    <xf numFmtId="0" fontId="6" fillId="3" borderId="39" xfId="0" applyFont="1" applyFill="1" applyBorder="1" applyAlignment="1">
      <alignment horizontal="center" vertical="center"/>
    </xf>
    <xf numFmtId="0" fontId="5" fillId="0" borderId="58" xfId="0" applyFont="1" applyBorder="1" applyAlignment="1" applyProtection="1">
      <alignment vertical="center" shrinkToFit="1"/>
      <protection locked="0"/>
    </xf>
    <xf numFmtId="3" fontId="5" fillId="0" borderId="52" xfId="0" applyNumberFormat="1" applyFont="1" applyBorder="1" applyAlignment="1" applyProtection="1">
      <alignment horizontal="right" vertical="center"/>
      <protection locked="0"/>
    </xf>
    <xf numFmtId="0" fontId="5" fillId="0" borderId="12" xfId="0" applyFont="1" applyBorder="1" applyAlignment="1" applyProtection="1">
      <alignment horizontal="right" vertical="center"/>
      <protection locked="0"/>
    </xf>
    <xf numFmtId="0" fontId="6" fillId="0" borderId="58" xfId="0" applyFont="1" applyBorder="1" applyAlignment="1">
      <alignment horizontal="center" vertical="center"/>
    </xf>
    <xf numFmtId="0" fontId="6" fillId="0" borderId="57" xfId="0" applyFont="1" applyBorder="1" applyAlignment="1">
      <alignment horizontal="center" vertical="center"/>
    </xf>
    <xf numFmtId="0" fontId="5" fillId="0" borderId="8" xfId="0" applyFont="1" applyBorder="1" applyAlignment="1" applyProtection="1">
      <alignment vertical="center" shrinkToFit="1"/>
      <protection locked="0"/>
    </xf>
    <xf numFmtId="3" fontId="5" fillId="0" borderId="4" xfId="0" applyNumberFormat="1" applyFont="1" applyBorder="1" applyAlignment="1" applyProtection="1">
      <alignment horizontal="right" vertical="center"/>
      <protection locked="0"/>
    </xf>
    <xf numFmtId="0" fontId="6" fillId="0" borderId="59" xfId="0" applyFont="1" applyBorder="1" applyAlignment="1">
      <alignment horizontal="center" vertical="center"/>
    </xf>
    <xf numFmtId="3" fontId="5" fillId="0" borderId="32" xfId="0" applyNumberFormat="1" applyFont="1" applyBorder="1" applyAlignment="1" applyProtection="1">
      <alignment horizontal="right" vertical="center"/>
      <protection locked="0"/>
    </xf>
    <xf numFmtId="0" fontId="6" fillId="0" borderId="60" xfId="0" applyFont="1" applyBorder="1" applyAlignment="1">
      <alignment horizontal="center" vertical="center"/>
    </xf>
    <xf numFmtId="0" fontId="5" fillId="2" borderId="30" xfId="0" applyFont="1" applyFill="1" applyBorder="1" applyAlignment="1" applyProtection="1">
      <alignment horizontal="right" vertical="center" shrinkToFit="1"/>
      <protection locked="0"/>
    </xf>
    <xf numFmtId="0" fontId="5" fillId="2" borderId="14" xfId="0" applyFont="1" applyFill="1" applyBorder="1" applyAlignment="1" applyProtection="1">
      <alignment horizontal="right" vertical="center" shrinkToFit="1"/>
      <protection locked="0"/>
    </xf>
    <xf numFmtId="0" fontId="6" fillId="3" borderId="18" xfId="0" applyFont="1" applyFill="1" applyBorder="1" applyAlignment="1">
      <alignment horizontal="center" vertical="center" shrinkToFit="1"/>
    </xf>
    <xf numFmtId="0" fontId="6" fillId="3" borderId="5" xfId="0" applyFont="1" applyFill="1" applyBorder="1" applyAlignment="1">
      <alignment horizontal="center" vertical="center" shrinkToFit="1"/>
    </xf>
    <xf numFmtId="0" fontId="6" fillId="3" borderId="0" xfId="0" applyFont="1" applyFill="1" applyAlignment="1">
      <alignment horizontal="center" vertical="center" shrinkToFit="1"/>
    </xf>
    <xf numFmtId="0" fontId="6" fillId="3" borderId="27" xfId="0" applyFont="1" applyFill="1" applyBorder="1" applyAlignment="1">
      <alignment horizontal="center" vertical="center" shrinkToFit="1"/>
    </xf>
    <xf numFmtId="0" fontId="6" fillId="3" borderId="22" xfId="0" applyFont="1" applyFill="1" applyBorder="1" applyAlignment="1">
      <alignment horizontal="center" vertical="center" shrinkToFit="1"/>
    </xf>
    <xf numFmtId="0" fontId="6" fillId="3" borderId="24" xfId="0" applyFont="1" applyFill="1" applyBorder="1" applyAlignment="1">
      <alignment horizontal="center" vertical="center"/>
    </xf>
    <xf numFmtId="0" fontId="6" fillId="0" borderId="26" xfId="0" applyFont="1" applyBorder="1" applyAlignment="1">
      <alignment horizontal="left" vertical="center"/>
    </xf>
    <xf numFmtId="0" fontId="6" fillId="0" borderId="0" xfId="0" applyFont="1" applyAlignment="1">
      <alignment horizontal="left" vertical="center"/>
    </xf>
    <xf numFmtId="0" fontId="6" fillId="0" borderId="7" xfId="0" applyFont="1" applyBorder="1" applyAlignment="1">
      <alignment horizontal="left" vertical="center"/>
    </xf>
    <xf numFmtId="0" fontId="6" fillId="0" borderId="21" xfId="0" applyFont="1" applyBorder="1" applyAlignment="1">
      <alignment horizontal="left" vertical="center"/>
    </xf>
    <xf numFmtId="0" fontId="6" fillId="0" borderId="2" xfId="0" applyFont="1" applyBorder="1" applyAlignment="1">
      <alignment horizontal="left" vertical="center"/>
    </xf>
    <xf numFmtId="0" fontId="6" fillId="0" borderId="9" xfId="0" applyFont="1" applyBorder="1" applyAlignment="1">
      <alignment horizontal="left" vertical="center"/>
    </xf>
    <xf numFmtId="0" fontId="5" fillId="0" borderId="52" xfId="0" applyFont="1" applyBorder="1" applyAlignment="1" applyProtection="1">
      <alignment horizontal="right" vertical="center"/>
      <protection locked="0"/>
    </xf>
    <xf numFmtId="20" fontId="7" fillId="0" borderId="14" xfId="0" applyNumberFormat="1" applyFont="1" applyBorder="1" applyAlignment="1" applyProtection="1">
      <alignment horizontal="center" vertical="center"/>
      <protection locked="0"/>
    </xf>
    <xf numFmtId="20" fontId="7" fillId="0" borderId="29" xfId="0" applyNumberFormat="1" applyFont="1" applyBorder="1" applyAlignment="1" applyProtection="1">
      <alignment horizontal="center" vertical="center"/>
      <protection locked="0"/>
    </xf>
    <xf numFmtId="20" fontId="5" fillId="0" borderId="30" xfId="0" applyNumberFormat="1" applyFont="1" applyBorder="1" applyAlignment="1" applyProtection="1">
      <alignment horizontal="center" vertical="center"/>
      <protection locked="0"/>
    </xf>
    <xf numFmtId="20" fontId="5" fillId="0" borderId="14" xfId="0" applyNumberFormat="1" applyFont="1" applyBorder="1" applyAlignment="1" applyProtection="1">
      <alignment horizontal="center" vertical="center"/>
      <protection locked="0"/>
    </xf>
    <xf numFmtId="0" fontId="5" fillId="0" borderId="10" xfId="0" applyFont="1" applyBorder="1" applyAlignment="1" applyProtection="1">
      <alignment horizontal="center" vertical="center" shrinkToFit="1"/>
      <protection locked="0"/>
    </xf>
    <xf numFmtId="0" fontId="5" fillId="0" borderId="1" xfId="0" applyFont="1" applyBorder="1" applyAlignment="1" applyProtection="1">
      <alignment horizontal="center" vertical="center" shrinkToFit="1"/>
      <protection locked="0"/>
    </xf>
    <xf numFmtId="0" fontId="5" fillId="0" borderId="17" xfId="0" applyFont="1" applyBorder="1" applyAlignment="1" applyProtection="1">
      <alignment horizontal="center" vertical="center" shrinkToFit="1"/>
      <protection locked="0"/>
    </xf>
    <xf numFmtId="0" fontId="5" fillId="0" borderId="16" xfId="0" applyFont="1" applyBorder="1" applyAlignment="1" applyProtection="1">
      <alignment horizontal="center" vertical="center" shrinkToFit="1"/>
      <protection locked="0"/>
    </xf>
    <xf numFmtId="0" fontId="5" fillId="0" borderId="25" xfId="0" applyFont="1" applyBorder="1" applyAlignment="1" applyProtection="1">
      <alignment horizontal="center" vertical="center" shrinkToFit="1"/>
      <protection locked="0"/>
    </xf>
    <xf numFmtId="0" fontId="5" fillId="0" borderId="13" xfId="0" applyFont="1" applyBorder="1" applyAlignment="1" applyProtection="1">
      <alignment horizontal="center" vertical="center" shrinkToFit="1"/>
      <protection locked="0"/>
    </xf>
    <xf numFmtId="0" fontId="5" fillId="0" borderId="6" xfId="0" applyFont="1" applyBorder="1" applyAlignment="1" applyProtection="1">
      <alignment horizontal="center" vertical="center" shrinkToFit="1"/>
      <protection locked="0"/>
    </xf>
    <xf numFmtId="0" fontId="5" fillId="0" borderId="2" xfId="0" applyFont="1" applyBorder="1" applyAlignment="1" applyProtection="1">
      <alignment horizontal="center" vertical="center" shrinkToFit="1"/>
      <protection locked="0"/>
    </xf>
  </cellXfs>
  <cellStyles count="2">
    <cellStyle name="桁区切り" xfId="1" builtinId="6"/>
    <cellStyle name="標準" xfId="0" builtinId="0"/>
  </cellStyles>
  <dxfs count="0"/>
  <tableStyles count="0" defaultTableStyle="TableStyleMedium9" defaultPivotStyle="PivotStyleLight16"/>
  <colors>
    <mruColors>
      <color rgb="FFFFFF99"/>
      <color rgb="FFCC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checked="Checked"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checked="Checked" lockText="1" noThreeD="1"/>
</file>

<file path=xl/ctrlProps/ctrlProp26.xml><?xml version="1.0" encoding="utf-8"?>
<formControlPr xmlns="http://schemas.microsoft.com/office/spreadsheetml/2009/9/main" objectType="CheckBox" checked="Checked"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50</xdr:col>
      <xdr:colOff>0</xdr:colOff>
      <xdr:row>11</xdr:row>
      <xdr:rowOff>152400</xdr:rowOff>
    </xdr:from>
    <xdr:to>
      <xdr:col>65</xdr:col>
      <xdr:colOff>95250</xdr:colOff>
      <xdr:row>15</xdr:row>
      <xdr:rowOff>47625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9759950" y="2044700"/>
          <a:ext cx="2857500" cy="682625"/>
          <a:chOff x="10601325" y="1828800"/>
          <a:chExt cx="3095625" cy="695325"/>
        </a:xfrm>
      </xdr:grpSpPr>
      <xdr:sp macro="" textlink="">
        <xdr:nvSpPr>
          <xdr:cNvPr id="1045" name="Check Box 21">
            <a:extLst>
              <a:ext uri="{63B3BB69-23CF-44E3-9099-C40C66FF867C}">
                <a14:compatExt xmlns:a14="http://schemas.microsoft.com/office/drawing/2010/main" spid="_x0000_s1045"/>
              </a:ext>
              <a:ext uri="{FF2B5EF4-FFF2-40B4-BE49-F238E27FC236}">
                <a16:creationId xmlns:a16="http://schemas.microsoft.com/office/drawing/2014/main" id="{00000000-0008-0000-0000-000015040000}"/>
              </a:ext>
            </a:extLst>
          </xdr:cNvPr>
          <xdr:cNvSpPr/>
        </xdr:nvSpPr>
        <xdr:spPr bwMode="auto">
          <a:xfrm>
            <a:off x="10601325" y="1828800"/>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46" name="Check Box 22">
            <a:extLst>
              <a:ext uri="{63B3BB69-23CF-44E3-9099-C40C66FF867C}">
                <a14:compatExt xmlns:a14="http://schemas.microsoft.com/office/drawing/2010/main" spid="_x0000_s1046"/>
              </a:ext>
              <a:ext uri="{FF2B5EF4-FFF2-40B4-BE49-F238E27FC236}">
                <a16:creationId xmlns:a16="http://schemas.microsoft.com/office/drawing/2014/main" id="{00000000-0008-0000-0000-000016040000}"/>
              </a:ext>
            </a:extLst>
          </xdr:cNvPr>
          <xdr:cNvSpPr/>
        </xdr:nvSpPr>
        <xdr:spPr bwMode="auto">
          <a:xfrm>
            <a:off x="10601325" y="2028825"/>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47" name="Check Box 23">
            <a:extLst>
              <a:ext uri="{63B3BB69-23CF-44E3-9099-C40C66FF867C}">
                <a14:compatExt xmlns:a14="http://schemas.microsoft.com/office/drawing/2010/main" spid="_x0000_s1047"/>
              </a:ext>
              <a:ext uri="{FF2B5EF4-FFF2-40B4-BE49-F238E27FC236}">
                <a16:creationId xmlns:a16="http://schemas.microsoft.com/office/drawing/2014/main" id="{00000000-0008-0000-0000-000017040000}"/>
              </a:ext>
            </a:extLst>
          </xdr:cNvPr>
          <xdr:cNvSpPr/>
        </xdr:nvSpPr>
        <xdr:spPr bwMode="auto">
          <a:xfrm>
            <a:off x="10601325" y="2228850"/>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48" name="Check Box 24">
            <a:extLst>
              <a:ext uri="{63B3BB69-23CF-44E3-9099-C40C66FF867C}">
                <a14:compatExt xmlns:a14="http://schemas.microsoft.com/office/drawing/2010/main" spid="_x0000_s1048"/>
              </a:ext>
              <a:ext uri="{FF2B5EF4-FFF2-40B4-BE49-F238E27FC236}">
                <a16:creationId xmlns:a16="http://schemas.microsoft.com/office/drawing/2014/main" id="{00000000-0008-0000-0000-000018040000}"/>
              </a:ext>
            </a:extLst>
          </xdr:cNvPr>
          <xdr:cNvSpPr/>
        </xdr:nvSpPr>
        <xdr:spPr bwMode="auto">
          <a:xfrm>
            <a:off x="11201400" y="1828800"/>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49" name="Check Box 25">
            <a:extLst>
              <a:ext uri="{63B3BB69-23CF-44E3-9099-C40C66FF867C}">
                <a14:compatExt xmlns:a14="http://schemas.microsoft.com/office/drawing/2010/main" spid="_x0000_s1049"/>
              </a:ext>
              <a:ext uri="{FF2B5EF4-FFF2-40B4-BE49-F238E27FC236}">
                <a16:creationId xmlns:a16="http://schemas.microsoft.com/office/drawing/2014/main" id="{00000000-0008-0000-0000-000019040000}"/>
              </a:ext>
            </a:extLst>
          </xdr:cNvPr>
          <xdr:cNvSpPr/>
        </xdr:nvSpPr>
        <xdr:spPr bwMode="auto">
          <a:xfrm>
            <a:off x="11801474" y="2228850"/>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50" name="Check Box 26">
            <a:extLst>
              <a:ext uri="{63B3BB69-23CF-44E3-9099-C40C66FF867C}">
                <a14:compatExt xmlns:a14="http://schemas.microsoft.com/office/drawing/2010/main" spid="_x0000_s1050"/>
              </a:ext>
              <a:ext uri="{FF2B5EF4-FFF2-40B4-BE49-F238E27FC236}">
                <a16:creationId xmlns:a16="http://schemas.microsoft.com/office/drawing/2014/main" id="{00000000-0008-0000-0000-00001A040000}"/>
              </a:ext>
            </a:extLst>
          </xdr:cNvPr>
          <xdr:cNvSpPr/>
        </xdr:nvSpPr>
        <xdr:spPr bwMode="auto">
          <a:xfrm>
            <a:off x="11801474" y="1828800"/>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51" name="Check Box 27">
            <a:extLst>
              <a:ext uri="{63B3BB69-23CF-44E3-9099-C40C66FF867C}">
                <a14:compatExt xmlns:a14="http://schemas.microsoft.com/office/drawing/2010/main" spid="_x0000_s1051"/>
              </a:ext>
              <a:ext uri="{FF2B5EF4-FFF2-40B4-BE49-F238E27FC236}">
                <a16:creationId xmlns:a16="http://schemas.microsoft.com/office/drawing/2014/main" id="{00000000-0008-0000-0000-00001B040000}"/>
              </a:ext>
            </a:extLst>
          </xdr:cNvPr>
          <xdr:cNvSpPr/>
        </xdr:nvSpPr>
        <xdr:spPr bwMode="auto">
          <a:xfrm>
            <a:off x="11801474" y="2028825"/>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52" name="Check Box 28">
            <a:extLst>
              <a:ext uri="{63B3BB69-23CF-44E3-9099-C40C66FF867C}">
                <a14:compatExt xmlns:a14="http://schemas.microsoft.com/office/drawing/2010/main" spid="_x0000_s1052"/>
              </a:ext>
              <a:ext uri="{FF2B5EF4-FFF2-40B4-BE49-F238E27FC236}">
                <a16:creationId xmlns:a16="http://schemas.microsoft.com/office/drawing/2014/main" id="{00000000-0008-0000-0000-00001C040000}"/>
              </a:ext>
            </a:extLst>
          </xdr:cNvPr>
          <xdr:cNvSpPr/>
        </xdr:nvSpPr>
        <xdr:spPr bwMode="auto">
          <a:xfrm>
            <a:off x="11201400" y="2228850"/>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53" name="Check Box 29">
            <a:extLst>
              <a:ext uri="{63B3BB69-23CF-44E3-9099-C40C66FF867C}">
                <a14:compatExt xmlns:a14="http://schemas.microsoft.com/office/drawing/2010/main" spid="_x0000_s1053"/>
              </a:ext>
              <a:ext uri="{FF2B5EF4-FFF2-40B4-BE49-F238E27FC236}">
                <a16:creationId xmlns:a16="http://schemas.microsoft.com/office/drawing/2014/main" id="{00000000-0008-0000-0000-00001D040000}"/>
              </a:ext>
            </a:extLst>
          </xdr:cNvPr>
          <xdr:cNvSpPr/>
        </xdr:nvSpPr>
        <xdr:spPr bwMode="auto">
          <a:xfrm>
            <a:off x="12801600" y="1828800"/>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54" name="Check Box 30">
            <a:extLst>
              <a:ext uri="{63B3BB69-23CF-44E3-9099-C40C66FF867C}">
                <a14:compatExt xmlns:a14="http://schemas.microsoft.com/office/drawing/2010/main" spid="_x0000_s1054"/>
              </a:ext>
              <a:ext uri="{FF2B5EF4-FFF2-40B4-BE49-F238E27FC236}">
                <a16:creationId xmlns:a16="http://schemas.microsoft.com/office/drawing/2014/main" id="{00000000-0008-0000-0000-00001E040000}"/>
              </a:ext>
            </a:extLst>
          </xdr:cNvPr>
          <xdr:cNvSpPr/>
        </xdr:nvSpPr>
        <xdr:spPr bwMode="auto">
          <a:xfrm>
            <a:off x="12201525" y="2228850"/>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55" name="Check Box 31">
            <a:extLst>
              <a:ext uri="{63B3BB69-23CF-44E3-9099-C40C66FF867C}">
                <a14:compatExt xmlns:a14="http://schemas.microsoft.com/office/drawing/2010/main" spid="_x0000_s1055"/>
              </a:ext>
              <a:ext uri="{FF2B5EF4-FFF2-40B4-BE49-F238E27FC236}">
                <a16:creationId xmlns:a16="http://schemas.microsoft.com/office/drawing/2014/main" id="{00000000-0008-0000-0000-00001F040000}"/>
              </a:ext>
            </a:extLst>
          </xdr:cNvPr>
          <xdr:cNvSpPr/>
        </xdr:nvSpPr>
        <xdr:spPr bwMode="auto">
          <a:xfrm>
            <a:off x="12201525" y="1828800"/>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56" name="Check Box 32">
            <a:extLst>
              <a:ext uri="{63B3BB69-23CF-44E3-9099-C40C66FF867C}">
                <a14:compatExt xmlns:a14="http://schemas.microsoft.com/office/drawing/2010/main" spid="_x0000_s1056"/>
              </a:ext>
              <a:ext uri="{FF2B5EF4-FFF2-40B4-BE49-F238E27FC236}">
                <a16:creationId xmlns:a16="http://schemas.microsoft.com/office/drawing/2014/main" id="{00000000-0008-0000-0000-000020040000}"/>
              </a:ext>
            </a:extLst>
          </xdr:cNvPr>
          <xdr:cNvSpPr/>
        </xdr:nvSpPr>
        <xdr:spPr bwMode="auto">
          <a:xfrm>
            <a:off x="13401674" y="2228850"/>
            <a:ext cx="295276"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57" name="Check Box 33">
            <a:extLst>
              <a:ext uri="{63B3BB69-23CF-44E3-9099-C40C66FF867C}">
                <a14:compatExt xmlns:a14="http://schemas.microsoft.com/office/drawing/2010/main" spid="_x0000_s1057"/>
              </a:ext>
              <a:ext uri="{FF2B5EF4-FFF2-40B4-BE49-F238E27FC236}">
                <a16:creationId xmlns:a16="http://schemas.microsoft.com/office/drawing/2014/main" id="{00000000-0008-0000-0000-000021040000}"/>
              </a:ext>
            </a:extLst>
          </xdr:cNvPr>
          <xdr:cNvSpPr/>
        </xdr:nvSpPr>
        <xdr:spPr bwMode="auto">
          <a:xfrm>
            <a:off x="13401674" y="2019300"/>
            <a:ext cx="295276"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58" name="Check Box 34">
            <a:extLst>
              <a:ext uri="{63B3BB69-23CF-44E3-9099-C40C66FF867C}">
                <a14:compatExt xmlns:a14="http://schemas.microsoft.com/office/drawing/2010/main" spid="_x0000_s1058"/>
              </a:ext>
              <a:ext uri="{FF2B5EF4-FFF2-40B4-BE49-F238E27FC236}">
                <a16:creationId xmlns:a16="http://schemas.microsoft.com/office/drawing/2014/main" id="{00000000-0008-0000-0000-000022040000}"/>
              </a:ext>
            </a:extLst>
          </xdr:cNvPr>
          <xdr:cNvSpPr/>
        </xdr:nvSpPr>
        <xdr:spPr bwMode="auto">
          <a:xfrm>
            <a:off x="13401674" y="1828800"/>
            <a:ext cx="295276"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59" name="Check Box 35">
            <a:extLst>
              <a:ext uri="{63B3BB69-23CF-44E3-9099-C40C66FF867C}">
                <a14:compatExt xmlns:a14="http://schemas.microsoft.com/office/drawing/2010/main" spid="_x0000_s1059"/>
              </a:ext>
              <a:ext uri="{FF2B5EF4-FFF2-40B4-BE49-F238E27FC236}">
                <a16:creationId xmlns:a16="http://schemas.microsoft.com/office/drawing/2014/main" id="{00000000-0008-0000-0000-000023040000}"/>
              </a:ext>
            </a:extLst>
          </xdr:cNvPr>
          <xdr:cNvSpPr/>
        </xdr:nvSpPr>
        <xdr:spPr bwMode="auto">
          <a:xfrm>
            <a:off x="12801600" y="2228850"/>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60" name="Check Box 36">
            <a:extLst>
              <a:ext uri="{63B3BB69-23CF-44E3-9099-C40C66FF867C}">
                <a14:compatExt xmlns:a14="http://schemas.microsoft.com/office/drawing/2010/main" spid="_x0000_s1060"/>
              </a:ext>
              <a:ext uri="{FF2B5EF4-FFF2-40B4-BE49-F238E27FC236}">
                <a16:creationId xmlns:a16="http://schemas.microsoft.com/office/drawing/2014/main" id="{00000000-0008-0000-0000-000024040000}"/>
              </a:ext>
            </a:extLst>
          </xdr:cNvPr>
          <xdr:cNvSpPr/>
        </xdr:nvSpPr>
        <xdr:spPr bwMode="auto">
          <a:xfrm>
            <a:off x="11201400" y="2028825"/>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61" name="Check Box 37">
            <a:extLst>
              <a:ext uri="{63B3BB69-23CF-44E3-9099-C40C66FF867C}">
                <a14:compatExt xmlns:a14="http://schemas.microsoft.com/office/drawing/2010/main" spid="_x0000_s1061"/>
              </a:ext>
              <a:ext uri="{FF2B5EF4-FFF2-40B4-BE49-F238E27FC236}">
                <a16:creationId xmlns:a16="http://schemas.microsoft.com/office/drawing/2014/main" id="{00000000-0008-0000-0000-000025040000}"/>
              </a:ext>
            </a:extLst>
          </xdr:cNvPr>
          <xdr:cNvSpPr/>
        </xdr:nvSpPr>
        <xdr:spPr bwMode="auto">
          <a:xfrm>
            <a:off x="12201525" y="2028825"/>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62" name="Check Box 38">
            <a:extLst>
              <a:ext uri="{63B3BB69-23CF-44E3-9099-C40C66FF867C}">
                <a14:compatExt xmlns:a14="http://schemas.microsoft.com/office/drawing/2010/main" spid="_x0000_s1062"/>
              </a:ext>
              <a:ext uri="{FF2B5EF4-FFF2-40B4-BE49-F238E27FC236}">
                <a16:creationId xmlns:a16="http://schemas.microsoft.com/office/drawing/2014/main" id="{00000000-0008-0000-0000-000026040000}"/>
              </a:ext>
            </a:extLst>
          </xdr:cNvPr>
          <xdr:cNvSpPr/>
        </xdr:nvSpPr>
        <xdr:spPr bwMode="auto">
          <a:xfrm>
            <a:off x="12801600" y="2028825"/>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editAs="oneCell">
        <xdr:from>
          <xdr:col>7</xdr:col>
          <xdr:colOff>0</xdr:colOff>
          <xdr:row>19</xdr:row>
          <xdr:rowOff>127000</xdr:rowOff>
        </xdr:from>
        <xdr:to>
          <xdr:col>8</xdr:col>
          <xdr:colOff>107950</xdr:colOff>
          <xdr:row>21</xdr:row>
          <xdr:rowOff>95250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000-000050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20</xdr:row>
          <xdr:rowOff>127000</xdr:rowOff>
        </xdr:from>
        <xdr:to>
          <xdr:col>13</xdr:col>
          <xdr:colOff>107950</xdr:colOff>
          <xdr:row>22</xdr:row>
          <xdr:rowOff>95250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21</xdr:row>
          <xdr:rowOff>127000</xdr:rowOff>
        </xdr:from>
        <xdr:to>
          <xdr:col>13</xdr:col>
          <xdr:colOff>107950</xdr:colOff>
          <xdr:row>23</xdr:row>
          <xdr:rowOff>95250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184150</xdr:colOff>
          <xdr:row>21</xdr:row>
          <xdr:rowOff>127000</xdr:rowOff>
        </xdr:from>
        <xdr:to>
          <xdr:col>30</xdr:col>
          <xdr:colOff>88900</xdr:colOff>
          <xdr:row>23</xdr:row>
          <xdr:rowOff>95250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114300</xdr:colOff>
          <xdr:row>22</xdr:row>
          <xdr:rowOff>127000</xdr:rowOff>
        </xdr:from>
        <xdr:to>
          <xdr:col>35</xdr:col>
          <xdr:colOff>19050</xdr:colOff>
          <xdr:row>24</xdr:row>
          <xdr:rowOff>95250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000-00004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184150</xdr:colOff>
          <xdr:row>22</xdr:row>
          <xdr:rowOff>127000</xdr:rowOff>
        </xdr:from>
        <xdr:to>
          <xdr:col>30</xdr:col>
          <xdr:colOff>88900</xdr:colOff>
          <xdr:row>24</xdr:row>
          <xdr:rowOff>95250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000-00004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22</xdr:row>
          <xdr:rowOff>127000</xdr:rowOff>
        </xdr:from>
        <xdr:to>
          <xdr:col>13</xdr:col>
          <xdr:colOff>107950</xdr:colOff>
          <xdr:row>24</xdr:row>
          <xdr:rowOff>95250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000-00004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17</xdr:row>
          <xdr:rowOff>127000</xdr:rowOff>
        </xdr:from>
        <xdr:to>
          <xdr:col>8</xdr:col>
          <xdr:colOff>107950</xdr:colOff>
          <xdr:row>19</xdr:row>
          <xdr:rowOff>95250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000-00004F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20</xdr:row>
          <xdr:rowOff>114300</xdr:rowOff>
        </xdr:from>
        <xdr:to>
          <xdr:col>8</xdr:col>
          <xdr:colOff>107950</xdr:colOff>
          <xdr:row>22</xdr:row>
          <xdr:rowOff>88900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000-00005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22</xdr:row>
          <xdr:rowOff>114300</xdr:rowOff>
        </xdr:from>
        <xdr:to>
          <xdr:col>8</xdr:col>
          <xdr:colOff>107950</xdr:colOff>
          <xdr:row>24</xdr:row>
          <xdr:rowOff>88900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000-00005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21</xdr:row>
          <xdr:rowOff>114300</xdr:rowOff>
        </xdr:from>
        <xdr:to>
          <xdr:col>8</xdr:col>
          <xdr:colOff>107950</xdr:colOff>
          <xdr:row>23</xdr:row>
          <xdr:rowOff>88900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000-00005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18</xdr:row>
          <xdr:rowOff>127000</xdr:rowOff>
        </xdr:from>
        <xdr:to>
          <xdr:col>8</xdr:col>
          <xdr:colOff>107950</xdr:colOff>
          <xdr:row>20</xdr:row>
          <xdr:rowOff>95250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000-00005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50</xdr:col>
          <xdr:colOff>0</xdr:colOff>
          <xdr:row>11</xdr:row>
          <xdr:rowOff>152400</xdr:rowOff>
        </xdr:from>
        <xdr:to>
          <xdr:col>51</xdr:col>
          <xdr:colOff>107950</xdr:colOff>
          <xdr:row>13</xdr:row>
          <xdr:rowOff>50800</xdr:rowOff>
        </xdr:to>
        <xdr:sp macro="" textlink="">
          <xdr:nvSpPr>
            <xdr:cNvPr id="2" name="Check Box 21" hidden="1">
              <a:extLst>
                <a:ext uri="{63B3BB69-23CF-44E3-9099-C40C66FF867C}">
                  <a14:compatExt spid="_x0000_s1045"/>
                </a:ext>
                <a:ext uri="{FF2B5EF4-FFF2-40B4-BE49-F238E27FC236}">
                  <a16:creationId xmlns:a16="http://schemas.microsoft.com/office/drawing/2014/main" id="{00000000-0008-0000-0000-000002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50</xdr:col>
          <xdr:colOff>0</xdr:colOff>
          <xdr:row>12</xdr:row>
          <xdr:rowOff>152400</xdr:rowOff>
        </xdr:from>
        <xdr:to>
          <xdr:col>51</xdr:col>
          <xdr:colOff>107950</xdr:colOff>
          <xdr:row>14</xdr:row>
          <xdr:rowOff>50800</xdr:rowOff>
        </xdr:to>
        <xdr:sp macro="" textlink="">
          <xdr:nvSpPr>
            <xdr:cNvPr id="3" name="Check Box 22" hidden="1">
              <a:extLst>
                <a:ext uri="{63B3BB69-23CF-44E3-9099-C40C66FF867C}">
                  <a14:compatExt spid="_x0000_s1046"/>
                </a:ext>
                <a:ext uri="{FF2B5EF4-FFF2-40B4-BE49-F238E27FC236}">
                  <a16:creationId xmlns:a16="http://schemas.microsoft.com/office/drawing/2014/main" id="{00000000-0008-0000-0000-000003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50</xdr:col>
          <xdr:colOff>0</xdr:colOff>
          <xdr:row>13</xdr:row>
          <xdr:rowOff>152400</xdr:rowOff>
        </xdr:from>
        <xdr:to>
          <xdr:col>51</xdr:col>
          <xdr:colOff>107950</xdr:colOff>
          <xdr:row>15</xdr:row>
          <xdr:rowOff>50800</xdr:rowOff>
        </xdr:to>
        <xdr:sp macro="" textlink="">
          <xdr:nvSpPr>
            <xdr:cNvPr id="4" name="Check Box 23" hidden="1">
              <a:extLst>
                <a:ext uri="{63B3BB69-23CF-44E3-9099-C40C66FF867C}">
                  <a14:compatExt spid="_x0000_s1047"/>
                </a:ext>
                <a:ext uri="{FF2B5EF4-FFF2-40B4-BE49-F238E27FC236}">
                  <a16:creationId xmlns:a16="http://schemas.microsoft.com/office/drawing/2014/main" id="{00000000-0008-0000-0000-000004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53</xdr:col>
          <xdr:colOff>0</xdr:colOff>
          <xdr:row>11</xdr:row>
          <xdr:rowOff>152400</xdr:rowOff>
        </xdr:from>
        <xdr:to>
          <xdr:col>54</xdr:col>
          <xdr:colOff>107950</xdr:colOff>
          <xdr:row>13</xdr:row>
          <xdr:rowOff>50800</xdr:rowOff>
        </xdr:to>
        <xdr:sp macro="" textlink="">
          <xdr:nvSpPr>
            <xdr:cNvPr id="6" name="Check Box 24" hidden="1">
              <a:extLst>
                <a:ext uri="{63B3BB69-23CF-44E3-9099-C40C66FF867C}">
                  <a14:compatExt spid="_x0000_s1048"/>
                </a:ext>
                <a:ext uri="{FF2B5EF4-FFF2-40B4-BE49-F238E27FC236}">
                  <a16:creationId xmlns:a16="http://schemas.microsoft.com/office/drawing/2014/main" id="{00000000-0008-0000-0000-000006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56</xdr:col>
          <xdr:colOff>0</xdr:colOff>
          <xdr:row>13</xdr:row>
          <xdr:rowOff>152400</xdr:rowOff>
        </xdr:from>
        <xdr:to>
          <xdr:col>57</xdr:col>
          <xdr:colOff>107950</xdr:colOff>
          <xdr:row>15</xdr:row>
          <xdr:rowOff>50800</xdr:rowOff>
        </xdr:to>
        <xdr:sp macro="" textlink="">
          <xdr:nvSpPr>
            <xdr:cNvPr id="7" name="Check Box 25" hidden="1">
              <a:extLst>
                <a:ext uri="{63B3BB69-23CF-44E3-9099-C40C66FF867C}">
                  <a14:compatExt spid="_x0000_s1049"/>
                </a:ext>
                <a:ext uri="{FF2B5EF4-FFF2-40B4-BE49-F238E27FC236}">
                  <a16:creationId xmlns:a16="http://schemas.microsoft.com/office/drawing/2014/main" id="{00000000-0008-0000-0000-000007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56</xdr:col>
          <xdr:colOff>0</xdr:colOff>
          <xdr:row>11</xdr:row>
          <xdr:rowOff>152400</xdr:rowOff>
        </xdr:from>
        <xdr:to>
          <xdr:col>57</xdr:col>
          <xdr:colOff>107950</xdr:colOff>
          <xdr:row>13</xdr:row>
          <xdr:rowOff>50800</xdr:rowOff>
        </xdr:to>
        <xdr:sp macro="" textlink="">
          <xdr:nvSpPr>
            <xdr:cNvPr id="8" name="Check Box 26" hidden="1">
              <a:extLst>
                <a:ext uri="{63B3BB69-23CF-44E3-9099-C40C66FF867C}">
                  <a14:compatExt spid="_x0000_s1050"/>
                </a:ext>
                <a:ext uri="{FF2B5EF4-FFF2-40B4-BE49-F238E27FC236}">
                  <a16:creationId xmlns:a16="http://schemas.microsoft.com/office/drawing/2014/main" id="{00000000-0008-0000-0000-000008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56</xdr:col>
          <xdr:colOff>0</xdr:colOff>
          <xdr:row>12</xdr:row>
          <xdr:rowOff>152400</xdr:rowOff>
        </xdr:from>
        <xdr:to>
          <xdr:col>57</xdr:col>
          <xdr:colOff>107950</xdr:colOff>
          <xdr:row>14</xdr:row>
          <xdr:rowOff>50800</xdr:rowOff>
        </xdr:to>
        <xdr:sp macro="" textlink="">
          <xdr:nvSpPr>
            <xdr:cNvPr id="9" name="Check Box 27" hidden="1">
              <a:extLst>
                <a:ext uri="{63B3BB69-23CF-44E3-9099-C40C66FF867C}">
                  <a14:compatExt spid="_x0000_s1051"/>
                </a:ext>
                <a:ext uri="{FF2B5EF4-FFF2-40B4-BE49-F238E27FC236}">
                  <a16:creationId xmlns:a16="http://schemas.microsoft.com/office/drawing/2014/main" id="{00000000-0008-0000-0000-000009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53</xdr:col>
          <xdr:colOff>0</xdr:colOff>
          <xdr:row>13</xdr:row>
          <xdr:rowOff>152400</xdr:rowOff>
        </xdr:from>
        <xdr:to>
          <xdr:col>54</xdr:col>
          <xdr:colOff>107950</xdr:colOff>
          <xdr:row>15</xdr:row>
          <xdr:rowOff>50800</xdr:rowOff>
        </xdr:to>
        <xdr:sp macro="" textlink="">
          <xdr:nvSpPr>
            <xdr:cNvPr id="10" name="Check Box 28" hidden="1">
              <a:extLst>
                <a:ext uri="{63B3BB69-23CF-44E3-9099-C40C66FF867C}">
                  <a14:compatExt spid="_x0000_s1052"/>
                </a:ext>
                <a:ext uri="{FF2B5EF4-FFF2-40B4-BE49-F238E27FC236}">
                  <a16:creationId xmlns:a16="http://schemas.microsoft.com/office/drawing/2014/main" id="{00000000-0008-0000-0000-00000A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61</xdr:col>
          <xdr:colOff>0</xdr:colOff>
          <xdr:row>11</xdr:row>
          <xdr:rowOff>152400</xdr:rowOff>
        </xdr:from>
        <xdr:to>
          <xdr:col>62</xdr:col>
          <xdr:colOff>107950</xdr:colOff>
          <xdr:row>13</xdr:row>
          <xdr:rowOff>50800</xdr:rowOff>
        </xdr:to>
        <xdr:sp macro="" textlink="">
          <xdr:nvSpPr>
            <xdr:cNvPr id="11" name="Check Box 29" hidden="1">
              <a:extLst>
                <a:ext uri="{63B3BB69-23CF-44E3-9099-C40C66FF867C}">
                  <a14:compatExt spid="_x0000_s1053"/>
                </a:ext>
                <a:ext uri="{FF2B5EF4-FFF2-40B4-BE49-F238E27FC236}">
                  <a16:creationId xmlns:a16="http://schemas.microsoft.com/office/drawing/2014/main" id="{00000000-0008-0000-0000-00000B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58</xdr:col>
          <xdr:colOff>0</xdr:colOff>
          <xdr:row>13</xdr:row>
          <xdr:rowOff>152400</xdr:rowOff>
        </xdr:from>
        <xdr:to>
          <xdr:col>59</xdr:col>
          <xdr:colOff>107950</xdr:colOff>
          <xdr:row>15</xdr:row>
          <xdr:rowOff>50800</xdr:rowOff>
        </xdr:to>
        <xdr:sp macro="" textlink="">
          <xdr:nvSpPr>
            <xdr:cNvPr id="12" name="Check Box 30" hidden="1">
              <a:extLst>
                <a:ext uri="{63B3BB69-23CF-44E3-9099-C40C66FF867C}">
                  <a14:compatExt spid="_x0000_s1054"/>
                </a:ext>
                <a:ext uri="{FF2B5EF4-FFF2-40B4-BE49-F238E27FC236}">
                  <a16:creationId xmlns:a16="http://schemas.microsoft.com/office/drawing/2014/main" id="{00000000-0008-0000-0000-00000C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58</xdr:col>
          <xdr:colOff>0</xdr:colOff>
          <xdr:row>11</xdr:row>
          <xdr:rowOff>152400</xdr:rowOff>
        </xdr:from>
        <xdr:to>
          <xdr:col>59</xdr:col>
          <xdr:colOff>107950</xdr:colOff>
          <xdr:row>13</xdr:row>
          <xdr:rowOff>50800</xdr:rowOff>
        </xdr:to>
        <xdr:sp macro="" textlink="">
          <xdr:nvSpPr>
            <xdr:cNvPr id="13" name="Check Box 31" hidden="1">
              <a:extLst>
                <a:ext uri="{63B3BB69-23CF-44E3-9099-C40C66FF867C}">
                  <a14:compatExt spid="_x0000_s1055"/>
                </a:ext>
                <a:ext uri="{FF2B5EF4-FFF2-40B4-BE49-F238E27FC236}">
                  <a16:creationId xmlns:a16="http://schemas.microsoft.com/office/drawing/2014/main" id="{00000000-0008-0000-0000-00000D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61</xdr:col>
          <xdr:colOff>0</xdr:colOff>
          <xdr:row>13</xdr:row>
          <xdr:rowOff>152400</xdr:rowOff>
        </xdr:from>
        <xdr:to>
          <xdr:col>62</xdr:col>
          <xdr:colOff>107950</xdr:colOff>
          <xdr:row>15</xdr:row>
          <xdr:rowOff>50800</xdr:rowOff>
        </xdr:to>
        <xdr:sp macro="" textlink="">
          <xdr:nvSpPr>
            <xdr:cNvPr id="14" name="Check Box 35" hidden="1">
              <a:extLst>
                <a:ext uri="{63B3BB69-23CF-44E3-9099-C40C66FF867C}">
                  <a14:compatExt spid="_x0000_s1059"/>
                </a:ext>
                <a:ext uri="{FF2B5EF4-FFF2-40B4-BE49-F238E27FC236}">
                  <a16:creationId xmlns:a16="http://schemas.microsoft.com/office/drawing/2014/main" id="{00000000-0008-0000-0000-00000E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53</xdr:col>
          <xdr:colOff>0</xdr:colOff>
          <xdr:row>12</xdr:row>
          <xdr:rowOff>152400</xdr:rowOff>
        </xdr:from>
        <xdr:to>
          <xdr:col>54</xdr:col>
          <xdr:colOff>107950</xdr:colOff>
          <xdr:row>14</xdr:row>
          <xdr:rowOff>50800</xdr:rowOff>
        </xdr:to>
        <xdr:sp macro="" textlink="">
          <xdr:nvSpPr>
            <xdr:cNvPr id="15" name="Check Box 36" hidden="1">
              <a:extLst>
                <a:ext uri="{63B3BB69-23CF-44E3-9099-C40C66FF867C}">
                  <a14:compatExt spid="_x0000_s1060"/>
                </a:ext>
                <a:ext uri="{FF2B5EF4-FFF2-40B4-BE49-F238E27FC236}">
                  <a16:creationId xmlns:a16="http://schemas.microsoft.com/office/drawing/2014/main" id="{00000000-0008-0000-0000-00000F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58</xdr:col>
          <xdr:colOff>0</xdr:colOff>
          <xdr:row>12</xdr:row>
          <xdr:rowOff>152400</xdr:rowOff>
        </xdr:from>
        <xdr:to>
          <xdr:col>59</xdr:col>
          <xdr:colOff>107950</xdr:colOff>
          <xdr:row>14</xdr:row>
          <xdr:rowOff>50800</xdr:rowOff>
        </xdr:to>
        <xdr:sp macro="" textlink="">
          <xdr:nvSpPr>
            <xdr:cNvPr id="16" name="Check Box 37" hidden="1">
              <a:extLst>
                <a:ext uri="{63B3BB69-23CF-44E3-9099-C40C66FF867C}">
                  <a14:compatExt spid="_x0000_s1061"/>
                </a:ext>
                <a:ext uri="{FF2B5EF4-FFF2-40B4-BE49-F238E27FC236}">
                  <a16:creationId xmlns:a16="http://schemas.microsoft.com/office/drawing/2014/main" id="{00000000-0008-0000-0000-000010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61</xdr:col>
          <xdr:colOff>0</xdr:colOff>
          <xdr:row>12</xdr:row>
          <xdr:rowOff>152400</xdr:rowOff>
        </xdr:from>
        <xdr:to>
          <xdr:col>62</xdr:col>
          <xdr:colOff>107950</xdr:colOff>
          <xdr:row>14</xdr:row>
          <xdr:rowOff>50800</xdr:rowOff>
        </xdr:to>
        <xdr:sp macro="" textlink="">
          <xdr:nvSpPr>
            <xdr:cNvPr id="17" name="Check Box 38" hidden="1">
              <a:extLst>
                <a:ext uri="{63B3BB69-23CF-44E3-9099-C40C66FF867C}">
                  <a14:compatExt spid="_x0000_s1062"/>
                </a:ext>
                <a:ext uri="{FF2B5EF4-FFF2-40B4-BE49-F238E27FC236}">
                  <a16:creationId xmlns:a16="http://schemas.microsoft.com/office/drawing/2014/main" id="{00000000-0008-0000-0000-000011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64</xdr:col>
          <xdr:colOff>19050</xdr:colOff>
          <xdr:row>11</xdr:row>
          <xdr:rowOff>152400</xdr:rowOff>
        </xdr:from>
        <xdr:to>
          <xdr:col>65</xdr:col>
          <xdr:colOff>127000</xdr:colOff>
          <xdr:row>13</xdr:row>
          <xdr:rowOff>50800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000-00005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64</xdr:col>
          <xdr:colOff>19050</xdr:colOff>
          <xdr:row>13</xdr:row>
          <xdr:rowOff>152400</xdr:rowOff>
        </xdr:from>
        <xdr:to>
          <xdr:col>65</xdr:col>
          <xdr:colOff>127000</xdr:colOff>
          <xdr:row>15</xdr:row>
          <xdr:rowOff>50800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000-00005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64</xdr:col>
          <xdr:colOff>19050</xdr:colOff>
          <xdr:row>12</xdr:row>
          <xdr:rowOff>152400</xdr:rowOff>
        </xdr:from>
        <xdr:to>
          <xdr:col>65</xdr:col>
          <xdr:colOff>127000</xdr:colOff>
          <xdr:row>14</xdr:row>
          <xdr:rowOff>50800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000-00005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8" Type="http://schemas.openxmlformats.org/officeDocument/2006/relationships/ctrlProp" Target="../ctrlProps/ctrlProp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CA92"/>
  <sheetViews>
    <sheetView showGridLines="0" tabSelected="1" zoomScaleNormal="100" zoomScaleSheetLayoutView="100" workbookViewId="0">
      <selection activeCell="AC1" sqref="AC1:AD2"/>
    </sheetView>
  </sheetViews>
  <sheetFormatPr defaultColWidth="9" defaultRowHeight="13" x14ac:dyDescent="0.2"/>
  <cols>
    <col min="1" max="1" width="3.26953125" customWidth="1"/>
    <col min="2" max="39" width="2.6328125" style="1" customWidth="1"/>
    <col min="40" max="40" width="9.90625" style="1" customWidth="1"/>
    <col min="41" max="72" width="2.6328125" style="1" customWidth="1"/>
    <col min="73" max="105" width="2.6328125" customWidth="1"/>
  </cols>
  <sheetData>
    <row r="1" spans="2:79" ht="12" customHeight="1" x14ac:dyDescent="0.2">
      <c r="B1" s="400" t="s">
        <v>51</v>
      </c>
      <c r="C1" s="401"/>
      <c r="D1" s="401"/>
      <c r="E1" s="401"/>
      <c r="F1" s="401"/>
      <c r="G1" s="401"/>
      <c r="H1" s="401"/>
      <c r="I1" s="401"/>
      <c r="J1" s="401"/>
      <c r="K1" s="401"/>
      <c r="L1" s="401"/>
      <c r="M1" s="401"/>
      <c r="Z1" s="395" t="s">
        <v>99</v>
      </c>
      <c r="AA1" s="395"/>
      <c r="AB1" s="395"/>
      <c r="AC1" s="398">
        <v>7</v>
      </c>
      <c r="AD1" s="398"/>
      <c r="AE1" s="395" t="s">
        <v>0</v>
      </c>
      <c r="AF1" s="398">
        <v>12</v>
      </c>
      <c r="AG1" s="398"/>
      <c r="AH1" s="395" t="s">
        <v>1</v>
      </c>
      <c r="AI1" s="398">
        <v>1</v>
      </c>
      <c r="AJ1" s="398"/>
      <c r="AK1" s="395" t="s">
        <v>29</v>
      </c>
      <c r="AL1" s="395"/>
      <c r="AM1" s="395"/>
      <c r="AO1" s="23" t="s">
        <v>28</v>
      </c>
      <c r="AP1" s="22"/>
      <c r="AQ1" s="6"/>
      <c r="AR1" s="22"/>
      <c r="AS1" s="22"/>
      <c r="AT1" s="22"/>
      <c r="AU1" s="22"/>
      <c r="AV1" s="22"/>
      <c r="AW1" s="22"/>
      <c r="AX1" s="22"/>
      <c r="AY1" s="22"/>
      <c r="AZ1" s="22"/>
      <c r="BA1" s="22"/>
      <c r="BB1" s="22"/>
      <c r="BC1" s="22"/>
      <c r="BD1" s="22"/>
      <c r="BE1" s="22"/>
      <c r="BF1" s="22"/>
      <c r="BG1" s="22"/>
      <c r="BH1" s="22"/>
      <c r="BI1" s="22"/>
      <c r="BJ1" s="22"/>
      <c r="BK1" s="22"/>
      <c r="BL1" s="22"/>
      <c r="BM1" s="22"/>
      <c r="BN1" s="22"/>
      <c r="BO1" s="22"/>
      <c r="BP1" s="22"/>
      <c r="BQ1" s="22"/>
      <c r="BR1" s="22"/>
      <c r="BS1" s="22"/>
      <c r="BT1" s="22"/>
      <c r="BU1" s="21"/>
      <c r="BV1" s="21"/>
      <c r="BW1" s="21"/>
      <c r="BX1" s="21"/>
      <c r="BY1" s="21"/>
      <c r="BZ1" s="20"/>
      <c r="CA1" s="28"/>
    </row>
    <row r="2" spans="2:79" ht="12" customHeight="1" x14ac:dyDescent="0.2">
      <c r="B2" s="401"/>
      <c r="C2" s="401"/>
      <c r="D2" s="401"/>
      <c r="E2" s="401"/>
      <c r="F2" s="401"/>
      <c r="G2" s="401"/>
      <c r="H2" s="401"/>
      <c r="I2" s="401"/>
      <c r="J2" s="401"/>
      <c r="K2" s="401"/>
      <c r="L2" s="401"/>
      <c r="M2" s="401"/>
      <c r="Z2" s="395"/>
      <c r="AA2" s="395"/>
      <c r="AB2" s="395"/>
      <c r="AC2" s="398"/>
      <c r="AD2" s="398"/>
      <c r="AE2" s="395"/>
      <c r="AF2" s="398"/>
      <c r="AG2" s="398"/>
      <c r="AH2" s="395"/>
      <c r="AI2" s="398"/>
      <c r="AJ2" s="398"/>
      <c r="AK2" s="395"/>
      <c r="AL2" s="395"/>
      <c r="AM2" s="395"/>
      <c r="AO2" s="19" t="s">
        <v>63</v>
      </c>
      <c r="AP2" s="18"/>
      <c r="AR2" s="18"/>
      <c r="AS2" s="18"/>
      <c r="AT2" s="18"/>
      <c r="AU2" s="18"/>
      <c r="AV2" s="18"/>
      <c r="AW2" s="18"/>
      <c r="AX2" s="18"/>
      <c r="AY2" s="18"/>
      <c r="AZ2" s="18"/>
      <c r="BA2" s="18"/>
      <c r="BB2" s="18"/>
      <c r="BC2" s="18"/>
      <c r="BD2" s="18"/>
      <c r="BE2" s="18"/>
      <c r="BF2" s="18"/>
      <c r="BG2" s="18"/>
      <c r="BH2" s="18"/>
      <c r="BI2" s="18"/>
      <c r="BJ2" s="18"/>
      <c r="BK2" s="18"/>
      <c r="BL2" s="18"/>
      <c r="BM2" s="18"/>
      <c r="BN2" s="18"/>
      <c r="BO2" s="18"/>
      <c r="BP2" s="18"/>
      <c r="BQ2" s="18"/>
      <c r="BR2" s="18"/>
      <c r="BS2" s="18"/>
      <c r="BT2" s="18"/>
      <c r="BU2" s="17"/>
      <c r="BV2" s="17"/>
      <c r="BW2" s="17"/>
      <c r="BX2" s="17"/>
      <c r="BY2" s="17"/>
      <c r="BZ2" s="16"/>
      <c r="CA2" s="28"/>
    </row>
    <row r="3" spans="2:79" ht="12" customHeight="1" x14ac:dyDescent="0.2">
      <c r="V3" s="396" t="s">
        <v>145</v>
      </c>
      <c r="W3" s="396"/>
      <c r="X3" s="396"/>
      <c r="Y3" s="396"/>
      <c r="Z3" s="396"/>
      <c r="AA3" s="396"/>
      <c r="AB3" s="396"/>
      <c r="AC3" s="396"/>
      <c r="AD3" s="396"/>
      <c r="AE3" s="396"/>
      <c r="AF3" s="396"/>
      <c r="AG3" s="396"/>
      <c r="AH3" s="396"/>
      <c r="AI3" s="396"/>
      <c r="AJ3" s="396"/>
      <c r="AK3" s="396"/>
      <c r="AL3" s="396"/>
      <c r="AM3" s="396"/>
      <c r="AO3" s="19" t="s">
        <v>27</v>
      </c>
      <c r="AP3" s="18"/>
      <c r="AR3" s="18"/>
      <c r="AS3" s="18"/>
      <c r="AT3" s="18"/>
      <c r="AU3" s="18"/>
      <c r="AV3" s="18"/>
      <c r="AW3" s="18"/>
      <c r="AX3" s="18"/>
      <c r="AY3" s="18"/>
      <c r="AZ3" s="18"/>
      <c r="BA3" s="18"/>
      <c r="BB3" s="18"/>
      <c r="BC3" s="18"/>
      <c r="BD3" s="18"/>
      <c r="BE3" s="18"/>
      <c r="BF3" s="18"/>
      <c r="BG3" s="18"/>
      <c r="BH3" s="18"/>
      <c r="BI3" s="18"/>
      <c r="BJ3" s="18"/>
      <c r="BK3" s="18"/>
      <c r="BL3" s="18"/>
      <c r="BM3" s="18"/>
      <c r="BN3" s="18"/>
      <c r="BO3" s="18"/>
      <c r="BP3" s="18"/>
      <c r="BQ3" s="18"/>
      <c r="BR3" s="18"/>
      <c r="BS3" s="18"/>
      <c r="BT3" s="18"/>
      <c r="BU3" s="17"/>
      <c r="BV3" s="17"/>
      <c r="BW3" s="17"/>
      <c r="BX3" s="17"/>
      <c r="BY3" s="17"/>
      <c r="BZ3" s="16"/>
      <c r="CA3" s="28"/>
    </row>
    <row r="4" spans="2:79" ht="12" customHeight="1" x14ac:dyDescent="0.2">
      <c r="S4" s="15" t="s">
        <v>26</v>
      </c>
      <c r="T4" s="5"/>
      <c r="U4" s="5"/>
      <c r="V4" s="397"/>
      <c r="W4" s="397"/>
      <c r="X4" s="397"/>
      <c r="Y4" s="397"/>
      <c r="Z4" s="397"/>
      <c r="AA4" s="397"/>
      <c r="AB4" s="397"/>
      <c r="AC4" s="397"/>
      <c r="AD4" s="397"/>
      <c r="AE4" s="397"/>
      <c r="AF4" s="397"/>
      <c r="AG4" s="397"/>
      <c r="AH4" s="397"/>
      <c r="AI4" s="397"/>
      <c r="AJ4" s="397"/>
      <c r="AK4" s="397"/>
      <c r="AL4" s="397"/>
      <c r="AM4" s="397"/>
      <c r="AO4" s="14" t="s">
        <v>62</v>
      </c>
      <c r="AP4" s="13"/>
      <c r="AQ4" s="5"/>
      <c r="AR4" s="13"/>
      <c r="AS4" s="13"/>
      <c r="AT4" s="13"/>
      <c r="AU4" s="13"/>
      <c r="AV4" s="13"/>
      <c r="AW4" s="13"/>
      <c r="AX4" s="13"/>
      <c r="AY4" s="13"/>
      <c r="AZ4" s="13"/>
      <c r="BA4" s="13"/>
      <c r="BB4" s="13"/>
      <c r="BC4" s="13"/>
      <c r="BD4" s="13"/>
      <c r="BE4" s="13"/>
      <c r="BF4" s="13"/>
      <c r="BG4" s="13"/>
      <c r="BH4" s="13"/>
      <c r="BI4" s="13"/>
      <c r="BJ4" s="13"/>
      <c r="BK4" s="13"/>
      <c r="BL4" s="13"/>
      <c r="BM4" s="13"/>
      <c r="BN4" s="13"/>
      <c r="BO4" s="13"/>
      <c r="BP4" s="13"/>
      <c r="BQ4" s="13"/>
      <c r="BR4" s="13"/>
      <c r="BS4" s="13"/>
      <c r="BT4" s="13"/>
      <c r="BU4" s="12"/>
      <c r="BV4" s="12"/>
      <c r="BW4" s="12"/>
      <c r="BX4" s="12"/>
      <c r="BY4" s="12"/>
      <c r="BZ4" s="11"/>
      <c r="CA4" s="28"/>
    </row>
    <row r="5" spans="2:79" ht="8.15" customHeight="1" x14ac:dyDescent="0.2">
      <c r="AG5" s="10"/>
    </row>
    <row r="6" spans="2:79" ht="15.75" customHeight="1" x14ac:dyDescent="0.2">
      <c r="B6" s="8" t="s">
        <v>54</v>
      </c>
      <c r="AO6" s="1" t="s">
        <v>134</v>
      </c>
      <c r="BU6" s="1"/>
      <c r="BV6" s="1"/>
      <c r="BW6" s="1"/>
      <c r="BX6" s="1"/>
      <c r="BY6" s="1"/>
      <c r="BZ6" s="1"/>
    </row>
    <row r="7" spans="2:79" ht="15.75" customHeight="1" x14ac:dyDescent="0.2">
      <c r="B7" s="162" t="s">
        <v>176</v>
      </c>
      <c r="C7" s="163"/>
      <c r="D7" s="163"/>
      <c r="E7" s="163"/>
      <c r="F7" s="163"/>
      <c r="G7" s="163"/>
      <c r="H7" s="163"/>
      <c r="I7" s="163"/>
      <c r="J7" s="163"/>
      <c r="K7" s="163"/>
      <c r="L7" s="163"/>
      <c r="M7" s="163"/>
      <c r="N7" s="163"/>
      <c r="O7" s="163"/>
      <c r="P7" s="163"/>
      <c r="Q7" s="163"/>
      <c r="R7" s="163"/>
      <c r="S7" s="163"/>
      <c r="T7" s="163"/>
      <c r="U7" s="163"/>
      <c r="V7" s="163"/>
      <c r="W7" s="163"/>
      <c r="X7" s="163"/>
      <c r="Y7" s="163"/>
      <c r="Z7" s="163"/>
      <c r="AA7" s="163"/>
      <c r="AB7" s="163"/>
      <c r="AC7" s="163"/>
      <c r="AD7" s="163"/>
      <c r="AE7" s="163"/>
      <c r="AF7" s="163"/>
      <c r="AG7" s="163"/>
      <c r="AH7" s="163"/>
      <c r="AI7" s="163"/>
      <c r="AJ7" s="163"/>
      <c r="AK7" s="163"/>
      <c r="AL7" s="163"/>
      <c r="AM7" s="164"/>
      <c r="AO7" s="101" t="s">
        <v>122</v>
      </c>
      <c r="AP7" s="101"/>
      <c r="AQ7" s="102" t="s">
        <v>123</v>
      </c>
      <c r="AR7" s="103"/>
      <c r="AS7" s="103"/>
      <c r="AT7" s="104"/>
      <c r="AU7" s="105" t="s">
        <v>164</v>
      </c>
      <c r="AV7" s="106"/>
      <c r="AW7" s="106"/>
      <c r="AX7" s="106"/>
      <c r="AY7" s="106"/>
      <c r="AZ7" s="106"/>
      <c r="BA7" s="106"/>
      <c r="BB7" s="106"/>
      <c r="BC7" s="106"/>
      <c r="BD7" s="106"/>
      <c r="BE7" s="106"/>
      <c r="BF7" s="106"/>
      <c r="BG7" s="106"/>
      <c r="BH7" s="101" t="s">
        <v>124</v>
      </c>
      <c r="BI7" s="101"/>
      <c r="BJ7" s="102" t="s">
        <v>123</v>
      </c>
      <c r="BK7" s="103"/>
      <c r="BL7" s="103"/>
      <c r="BM7" s="104"/>
      <c r="BN7" s="105" t="s">
        <v>160</v>
      </c>
      <c r="BO7" s="106"/>
      <c r="BP7" s="106"/>
      <c r="BQ7" s="106"/>
      <c r="BR7" s="106"/>
      <c r="BS7" s="106"/>
      <c r="BT7" s="106"/>
      <c r="BU7" s="106"/>
      <c r="BV7" s="106"/>
      <c r="BW7" s="106"/>
      <c r="BX7" s="106"/>
      <c r="BY7" s="106"/>
      <c r="BZ7" s="107"/>
    </row>
    <row r="8" spans="2:79" ht="15.75" customHeight="1" x14ac:dyDescent="0.2">
      <c r="B8" s="346" t="s">
        <v>177</v>
      </c>
      <c r="C8" s="347"/>
      <c r="D8" s="347"/>
      <c r="E8" s="347"/>
      <c r="F8" s="347"/>
      <c r="G8" s="347"/>
      <c r="H8" s="347"/>
      <c r="I8" s="347"/>
      <c r="J8" s="347"/>
      <c r="K8" s="347"/>
      <c r="L8" s="347"/>
      <c r="M8" s="347"/>
      <c r="N8" s="347"/>
      <c r="O8" s="347"/>
      <c r="P8" s="347"/>
      <c r="Q8" s="347"/>
      <c r="R8" s="347"/>
      <c r="S8" s="347"/>
      <c r="T8" s="347"/>
      <c r="U8" s="347"/>
      <c r="V8" s="347"/>
      <c r="W8" s="347"/>
      <c r="X8" s="347"/>
      <c r="Y8" s="347"/>
      <c r="Z8" s="347"/>
      <c r="AA8" s="347"/>
      <c r="AB8" s="347"/>
      <c r="AC8" s="347"/>
      <c r="AD8" s="347"/>
      <c r="AE8" s="347"/>
      <c r="AF8" s="347"/>
      <c r="AG8" s="347"/>
      <c r="AH8" s="347"/>
      <c r="AI8" s="347"/>
      <c r="AJ8" s="347"/>
      <c r="AK8" s="347"/>
      <c r="AL8" s="347"/>
      <c r="AM8" s="348"/>
      <c r="AO8" s="101"/>
      <c r="AP8" s="101"/>
      <c r="AQ8" s="113" t="s">
        <v>125</v>
      </c>
      <c r="AR8" s="114"/>
      <c r="AS8" s="114"/>
      <c r="AT8" s="115"/>
      <c r="AU8" s="116" t="s">
        <v>165</v>
      </c>
      <c r="AV8" s="117"/>
      <c r="AW8" s="117"/>
      <c r="AX8" s="117"/>
      <c r="AY8" s="117"/>
      <c r="AZ8" s="117"/>
      <c r="BA8" s="117"/>
      <c r="BB8" s="117"/>
      <c r="BC8" s="117"/>
      <c r="BD8" s="117"/>
      <c r="BE8" s="117"/>
      <c r="BF8" s="117"/>
      <c r="BG8" s="117"/>
      <c r="BH8" s="101"/>
      <c r="BI8" s="101"/>
      <c r="BJ8" s="113" t="s">
        <v>125</v>
      </c>
      <c r="BK8" s="114"/>
      <c r="BL8" s="114"/>
      <c r="BM8" s="115"/>
      <c r="BN8" s="116" t="s">
        <v>161</v>
      </c>
      <c r="BO8" s="117"/>
      <c r="BP8" s="117"/>
      <c r="BQ8" s="117"/>
      <c r="BR8" s="117"/>
      <c r="BS8" s="117"/>
      <c r="BT8" s="117"/>
      <c r="BU8" s="117"/>
      <c r="BV8" s="117"/>
      <c r="BW8" s="117"/>
      <c r="BX8" s="117"/>
      <c r="BY8" s="117"/>
      <c r="BZ8" s="118"/>
    </row>
    <row r="9" spans="2:79" ht="15.75" customHeight="1" x14ac:dyDescent="0.2">
      <c r="B9" s="346" t="s">
        <v>178</v>
      </c>
      <c r="C9" s="347"/>
      <c r="D9" s="347"/>
      <c r="E9" s="347"/>
      <c r="F9" s="347"/>
      <c r="G9" s="347"/>
      <c r="H9" s="347"/>
      <c r="I9" s="347"/>
      <c r="J9" s="347"/>
      <c r="K9" s="347"/>
      <c r="L9" s="347"/>
      <c r="M9" s="347"/>
      <c r="N9" s="347"/>
      <c r="O9" s="347"/>
      <c r="P9" s="347"/>
      <c r="Q9" s="347"/>
      <c r="R9" s="347"/>
      <c r="S9" s="347"/>
      <c r="T9" s="347"/>
      <c r="U9" s="347"/>
      <c r="V9" s="347"/>
      <c r="W9" s="347"/>
      <c r="X9" s="347"/>
      <c r="Y9" s="347"/>
      <c r="Z9" s="347"/>
      <c r="AA9" s="347"/>
      <c r="AB9" s="347"/>
      <c r="AC9" s="347"/>
      <c r="AD9" s="347"/>
      <c r="AE9" s="347"/>
      <c r="AF9" s="347"/>
      <c r="AG9" s="347"/>
      <c r="AH9" s="347"/>
      <c r="AI9" s="347"/>
      <c r="AJ9" s="347"/>
      <c r="AK9" s="347"/>
      <c r="AL9" s="347"/>
      <c r="AM9" s="348"/>
      <c r="AO9" s="101"/>
      <c r="AP9" s="101"/>
      <c r="AQ9" s="113" t="s">
        <v>126</v>
      </c>
      <c r="AR9" s="114"/>
      <c r="AS9" s="114"/>
      <c r="AT9" s="115"/>
      <c r="AU9" s="116" t="s">
        <v>166</v>
      </c>
      <c r="AV9" s="117"/>
      <c r="AW9" s="117"/>
      <c r="AX9" s="117"/>
      <c r="AY9" s="117"/>
      <c r="AZ9" s="117"/>
      <c r="BA9" s="117"/>
      <c r="BB9" s="117"/>
      <c r="BC9" s="117"/>
      <c r="BD9" s="117"/>
      <c r="BE9" s="117"/>
      <c r="BF9" s="117"/>
      <c r="BG9" s="117"/>
      <c r="BH9" s="101"/>
      <c r="BI9" s="101"/>
      <c r="BJ9" s="113" t="s">
        <v>126</v>
      </c>
      <c r="BK9" s="114"/>
      <c r="BL9" s="114"/>
      <c r="BM9" s="115"/>
      <c r="BN9" s="116" t="s">
        <v>162</v>
      </c>
      <c r="BO9" s="117"/>
      <c r="BP9" s="117"/>
      <c r="BQ9" s="117"/>
      <c r="BR9" s="117"/>
      <c r="BS9" s="117"/>
      <c r="BT9" s="117"/>
      <c r="BU9" s="117"/>
      <c r="BV9" s="117"/>
      <c r="BW9" s="117"/>
      <c r="BX9" s="117"/>
      <c r="BY9" s="117"/>
      <c r="BZ9" s="118"/>
    </row>
    <row r="10" spans="2:79" ht="15.75" customHeight="1" x14ac:dyDescent="0.2">
      <c r="B10" s="349" t="s">
        <v>179</v>
      </c>
      <c r="C10" s="350"/>
      <c r="D10" s="350"/>
      <c r="E10" s="350"/>
      <c r="F10" s="350"/>
      <c r="G10" s="350"/>
      <c r="H10" s="350"/>
      <c r="I10" s="350"/>
      <c r="J10" s="350"/>
      <c r="K10" s="350"/>
      <c r="L10" s="350"/>
      <c r="M10" s="350"/>
      <c r="N10" s="350"/>
      <c r="O10" s="350"/>
      <c r="P10" s="350"/>
      <c r="Q10" s="350"/>
      <c r="R10" s="350"/>
      <c r="S10" s="350"/>
      <c r="T10" s="350"/>
      <c r="U10" s="350"/>
      <c r="V10" s="350"/>
      <c r="W10" s="350"/>
      <c r="X10" s="350"/>
      <c r="Y10" s="350"/>
      <c r="Z10" s="350"/>
      <c r="AA10" s="350"/>
      <c r="AB10" s="350"/>
      <c r="AC10" s="350"/>
      <c r="AD10" s="350"/>
      <c r="AE10" s="350"/>
      <c r="AF10" s="350"/>
      <c r="AG10" s="350"/>
      <c r="AH10" s="350"/>
      <c r="AI10" s="350"/>
      <c r="AJ10" s="350"/>
      <c r="AK10" s="350"/>
      <c r="AL10" s="350"/>
      <c r="AM10" s="351"/>
      <c r="AO10" s="101"/>
      <c r="AP10" s="101"/>
      <c r="AQ10" s="119" t="s">
        <v>137</v>
      </c>
      <c r="AR10" s="120"/>
      <c r="AS10" s="120"/>
      <c r="AT10" s="121"/>
      <c r="AU10" s="122" t="s">
        <v>163</v>
      </c>
      <c r="AV10" s="123"/>
      <c r="AW10" s="123"/>
      <c r="AX10" s="123"/>
      <c r="AY10" s="123"/>
      <c r="AZ10" s="123"/>
      <c r="BA10" s="123"/>
      <c r="BB10" s="123"/>
      <c r="BC10" s="123"/>
      <c r="BD10" s="123"/>
      <c r="BE10" s="123"/>
      <c r="BF10" s="123"/>
      <c r="BG10" s="123"/>
      <c r="BH10" s="101"/>
      <c r="BI10" s="101"/>
      <c r="BJ10" s="119" t="s">
        <v>137</v>
      </c>
      <c r="BK10" s="120"/>
      <c r="BL10" s="120"/>
      <c r="BM10" s="121"/>
      <c r="BN10" s="122" t="s">
        <v>163</v>
      </c>
      <c r="BO10" s="123"/>
      <c r="BP10" s="123"/>
      <c r="BQ10" s="123"/>
      <c r="BR10" s="123"/>
      <c r="BS10" s="123"/>
      <c r="BT10" s="123"/>
      <c r="BU10" s="123"/>
      <c r="BV10" s="123"/>
      <c r="BW10" s="123"/>
      <c r="BX10" s="123"/>
      <c r="BY10" s="123"/>
      <c r="BZ10" s="124"/>
    </row>
    <row r="11" spans="2:79" ht="15.75" customHeight="1" x14ac:dyDescent="0.2">
      <c r="B11" s="8" t="s">
        <v>58</v>
      </c>
      <c r="C11" s="27"/>
      <c r="D11" s="27"/>
      <c r="AM11" s="3"/>
      <c r="AO11" s="8" t="s">
        <v>135</v>
      </c>
      <c r="BU11" s="1"/>
      <c r="BV11" s="1"/>
      <c r="BW11" s="1"/>
      <c r="BX11" s="1"/>
      <c r="BY11" s="1"/>
      <c r="BZ11" s="1"/>
    </row>
    <row r="12" spans="2:79" ht="15.75" customHeight="1" x14ac:dyDescent="0.2">
      <c r="B12" s="405" t="s">
        <v>25</v>
      </c>
      <c r="C12" s="406"/>
      <c r="D12" s="406"/>
      <c r="E12" s="406"/>
      <c r="F12" s="406"/>
      <c r="G12" s="406"/>
      <c r="H12" s="405" t="s">
        <v>74</v>
      </c>
      <c r="I12" s="406"/>
      <c r="J12" s="406"/>
      <c r="K12" s="406"/>
      <c r="L12" s="406"/>
      <c r="M12" s="406"/>
      <c r="N12" s="406"/>
      <c r="O12" s="406"/>
      <c r="P12" s="406"/>
      <c r="Q12" s="406"/>
      <c r="R12" s="406"/>
      <c r="S12" s="406"/>
      <c r="T12" s="406"/>
      <c r="U12" s="406"/>
      <c r="V12" s="406"/>
      <c r="W12" s="406"/>
      <c r="X12" s="406"/>
      <c r="Y12" s="406"/>
      <c r="Z12" s="406"/>
      <c r="AA12" s="406"/>
      <c r="AB12" s="406"/>
      <c r="AC12" s="406"/>
      <c r="AD12" s="406"/>
      <c r="AE12" s="406"/>
      <c r="AF12" s="406"/>
      <c r="AG12" s="406"/>
      <c r="AH12" s="406"/>
      <c r="AI12" s="406"/>
      <c r="AJ12" s="406"/>
      <c r="AK12" s="406"/>
      <c r="AL12" s="406"/>
      <c r="AM12" s="407"/>
      <c r="AO12" s="405" t="s">
        <v>75</v>
      </c>
      <c r="AP12" s="406"/>
      <c r="AQ12" s="406"/>
      <c r="AR12" s="406"/>
      <c r="AS12" s="406"/>
      <c r="AT12" s="406"/>
      <c r="AU12" s="406"/>
      <c r="AV12" s="406"/>
      <c r="AW12" s="498"/>
      <c r="AX12" s="497" t="s">
        <v>76</v>
      </c>
      <c r="AY12" s="406"/>
      <c r="AZ12" s="406"/>
      <c r="BA12" s="406"/>
      <c r="BB12" s="406"/>
      <c r="BC12" s="406"/>
      <c r="BD12" s="406"/>
      <c r="BE12" s="406"/>
      <c r="BF12" s="406"/>
      <c r="BG12" s="406"/>
      <c r="BH12" s="406"/>
      <c r="BI12" s="406"/>
      <c r="BJ12" s="406"/>
      <c r="BK12" s="406"/>
      <c r="BL12" s="406"/>
      <c r="BM12" s="406"/>
      <c r="BN12" s="406"/>
      <c r="BO12" s="37"/>
      <c r="BP12" s="36"/>
      <c r="BQ12" s="497" t="s">
        <v>77</v>
      </c>
      <c r="BR12" s="406"/>
      <c r="BS12" s="406"/>
      <c r="BT12" s="406"/>
      <c r="BU12" s="498"/>
      <c r="BV12" s="497" t="s">
        <v>78</v>
      </c>
      <c r="BW12" s="406"/>
      <c r="BX12" s="406"/>
      <c r="BY12" s="406"/>
      <c r="BZ12" s="407"/>
    </row>
    <row r="13" spans="2:79" ht="15.75" customHeight="1" x14ac:dyDescent="0.2">
      <c r="B13" s="402" t="s">
        <v>180</v>
      </c>
      <c r="C13" s="403"/>
      <c r="D13" s="403"/>
      <c r="E13" s="403"/>
      <c r="F13" s="403"/>
      <c r="G13" s="404"/>
      <c r="H13" s="105" t="s">
        <v>186</v>
      </c>
      <c r="I13" s="106"/>
      <c r="J13" s="106"/>
      <c r="K13" s="106"/>
      <c r="L13" s="106"/>
      <c r="M13" s="106"/>
      <c r="N13" s="106"/>
      <c r="O13" s="106"/>
      <c r="P13" s="106"/>
      <c r="Q13" s="106"/>
      <c r="R13" s="106"/>
      <c r="S13" s="106"/>
      <c r="T13" s="106"/>
      <c r="U13" s="106"/>
      <c r="V13" s="106"/>
      <c r="W13" s="106"/>
      <c r="X13" s="106"/>
      <c r="Y13" s="106"/>
      <c r="Z13" s="106"/>
      <c r="AA13" s="106"/>
      <c r="AB13" s="106"/>
      <c r="AC13" s="106"/>
      <c r="AD13" s="106"/>
      <c r="AE13" s="106"/>
      <c r="AF13" s="106"/>
      <c r="AG13" s="106"/>
      <c r="AH13" s="106"/>
      <c r="AI13" s="106"/>
      <c r="AJ13" s="106"/>
      <c r="AK13" s="106"/>
      <c r="AL13" s="106"/>
      <c r="AM13" s="107"/>
      <c r="AO13" s="105" t="s">
        <v>167</v>
      </c>
      <c r="AP13" s="106"/>
      <c r="AQ13" s="106"/>
      <c r="AR13" s="106"/>
      <c r="AS13" s="106"/>
      <c r="AT13" s="106"/>
      <c r="AU13" s="106"/>
      <c r="AV13" s="106"/>
      <c r="AW13" s="499"/>
      <c r="AX13" s="54"/>
      <c r="AY13" s="55"/>
      <c r="AZ13" s="56" t="s">
        <v>79</v>
      </c>
      <c r="BA13" s="56"/>
      <c r="BB13" s="55"/>
      <c r="BC13" s="56" t="s">
        <v>80</v>
      </c>
      <c r="BD13" s="56"/>
      <c r="BE13" s="55"/>
      <c r="BF13" s="56" t="s">
        <v>81</v>
      </c>
      <c r="BG13" s="55"/>
      <c r="BH13" s="56" t="s">
        <v>82</v>
      </c>
      <c r="BI13" s="56"/>
      <c r="BJ13" s="55"/>
      <c r="BK13" s="57" t="s">
        <v>83</v>
      </c>
      <c r="BL13" s="56"/>
      <c r="BM13" s="55"/>
      <c r="BN13" s="57" t="s">
        <v>3</v>
      </c>
      <c r="BO13" s="58"/>
      <c r="BP13" s="59"/>
      <c r="BQ13" s="500">
        <v>1000</v>
      </c>
      <c r="BR13" s="501"/>
      <c r="BS13" s="501"/>
      <c r="BT13" s="177" t="s">
        <v>14</v>
      </c>
      <c r="BU13" s="502"/>
      <c r="BV13" s="500">
        <v>100</v>
      </c>
      <c r="BW13" s="501"/>
      <c r="BX13" s="501"/>
      <c r="BY13" s="177" t="s">
        <v>14</v>
      </c>
      <c r="BZ13" s="503"/>
    </row>
    <row r="14" spans="2:79" ht="15.75" customHeight="1" x14ac:dyDescent="0.2">
      <c r="B14" s="386" t="s">
        <v>181</v>
      </c>
      <c r="C14" s="387"/>
      <c r="D14" s="387"/>
      <c r="E14" s="387"/>
      <c r="F14" s="387"/>
      <c r="G14" s="388"/>
      <c r="H14" s="116" t="s">
        <v>187</v>
      </c>
      <c r="I14" s="117"/>
      <c r="J14" s="117"/>
      <c r="K14" s="117"/>
      <c r="L14" s="117"/>
      <c r="M14" s="117"/>
      <c r="N14" s="117"/>
      <c r="O14" s="117"/>
      <c r="P14" s="117"/>
      <c r="Q14" s="117"/>
      <c r="R14" s="117"/>
      <c r="S14" s="117"/>
      <c r="T14" s="117"/>
      <c r="U14" s="117"/>
      <c r="V14" s="117"/>
      <c r="W14" s="117"/>
      <c r="X14" s="117"/>
      <c r="Y14" s="117"/>
      <c r="Z14" s="117"/>
      <c r="AA14" s="117"/>
      <c r="AB14" s="117"/>
      <c r="AC14" s="117"/>
      <c r="AD14" s="117"/>
      <c r="AE14" s="117"/>
      <c r="AF14" s="117"/>
      <c r="AG14" s="117"/>
      <c r="AH14" s="117"/>
      <c r="AI14" s="117"/>
      <c r="AJ14" s="117"/>
      <c r="AK14" s="117"/>
      <c r="AL14" s="117"/>
      <c r="AM14" s="118"/>
      <c r="AO14" s="116" t="s">
        <v>167</v>
      </c>
      <c r="AP14" s="117"/>
      <c r="AQ14" s="117"/>
      <c r="AR14" s="117"/>
      <c r="AS14" s="117"/>
      <c r="AT14" s="117"/>
      <c r="AU14" s="117"/>
      <c r="AV14" s="117"/>
      <c r="AW14" s="504"/>
      <c r="AX14" s="60"/>
      <c r="AY14" s="61"/>
      <c r="AZ14" s="62" t="s">
        <v>79</v>
      </c>
      <c r="BA14" s="62"/>
      <c r="BB14" s="61"/>
      <c r="BC14" s="62" t="s">
        <v>80</v>
      </c>
      <c r="BD14" s="62"/>
      <c r="BE14" s="61"/>
      <c r="BF14" s="62" t="s">
        <v>81</v>
      </c>
      <c r="BG14" s="61"/>
      <c r="BH14" s="62" t="s">
        <v>82</v>
      </c>
      <c r="BI14" s="62"/>
      <c r="BJ14" s="61"/>
      <c r="BK14" s="63" t="s">
        <v>83</v>
      </c>
      <c r="BL14" s="62"/>
      <c r="BM14" s="61"/>
      <c r="BN14" s="63" t="s">
        <v>3</v>
      </c>
      <c r="BO14" s="64"/>
      <c r="BP14" s="65"/>
      <c r="BQ14" s="505">
        <v>100</v>
      </c>
      <c r="BR14" s="152"/>
      <c r="BS14" s="152"/>
      <c r="BT14" s="184" t="s">
        <v>14</v>
      </c>
      <c r="BU14" s="155"/>
      <c r="BV14" s="505">
        <v>25</v>
      </c>
      <c r="BW14" s="152"/>
      <c r="BX14" s="152"/>
      <c r="BY14" s="184" t="s">
        <v>14</v>
      </c>
      <c r="BZ14" s="506"/>
    </row>
    <row r="15" spans="2:79" ht="15.75" customHeight="1" x14ac:dyDescent="0.2">
      <c r="B15" s="389" t="s">
        <v>182</v>
      </c>
      <c r="C15" s="390"/>
      <c r="D15" s="390"/>
      <c r="E15" s="390"/>
      <c r="F15" s="390"/>
      <c r="G15" s="391"/>
      <c r="H15" s="116" t="s">
        <v>188</v>
      </c>
      <c r="I15" s="117"/>
      <c r="J15" s="117"/>
      <c r="K15" s="117"/>
      <c r="L15" s="117"/>
      <c r="M15" s="117"/>
      <c r="N15" s="117"/>
      <c r="O15" s="117"/>
      <c r="P15" s="117"/>
      <c r="Q15" s="117"/>
      <c r="R15" s="117"/>
      <c r="S15" s="117"/>
      <c r="T15" s="117"/>
      <c r="U15" s="117"/>
      <c r="V15" s="117"/>
      <c r="W15" s="117"/>
      <c r="X15" s="117"/>
      <c r="Y15" s="117"/>
      <c r="Z15" s="117"/>
      <c r="AA15" s="117"/>
      <c r="AB15" s="117"/>
      <c r="AC15" s="117"/>
      <c r="AD15" s="117"/>
      <c r="AE15" s="117"/>
      <c r="AF15" s="117"/>
      <c r="AG15" s="117"/>
      <c r="AH15" s="117"/>
      <c r="AI15" s="117"/>
      <c r="AJ15" s="117"/>
      <c r="AK15" s="117"/>
      <c r="AL15" s="117"/>
      <c r="AM15" s="118"/>
      <c r="AO15" s="122"/>
      <c r="AP15" s="123"/>
      <c r="AQ15" s="123"/>
      <c r="AR15" s="123"/>
      <c r="AS15" s="123"/>
      <c r="AT15" s="123"/>
      <c r="AU15" s="123"/>
      <c r="AV15" s="123"/>
      <c r="AW15" s="455"/>
      <c r="AX15" s="66"/>
      <c r="AY15" s="67"/>
      <c r="AZ15" s="68" t="s">
        <v>79</v>
      </c>
      <c r="BA15" s="68"/>
      <c r="BB15" s="67"/>
      <c r="BC15" s="68" t="s">
        <v>80</v>
      </c>
      <c r="BD15" s="68"/>
      <c r="BE15" s="67"/>
      <c r="BF15" s="68" t="s">
        <v>81</v>
      </c>
      <c r="BG15" s="67"/>
      <c r="BH15" s="68" t="s">
        <v>82</v>
      </c>
      <c r="BI15" s="68"/>
      <c r="BJ15" s="67"/>
      <c r="BK15" s="69" t="s">
        <v>84</v>
      </c>
      <c r="BL15" s="68"/>
      <c r="BM15" s="67"/>
      <c r="BN15" s="69" t="s">
        <v>3</v>
      </c>
      <c r="BO15" s="70"/>
      <c r="BP15" s="71"/>
      <c r="BQ15" s="507"/>
      <c r="BR15" s="154"/>
      <c r="BS15" s="154"/>
      <c r="BT15" s="133" t="s">
        <v>14</v>
      </c>
      <c r="BU15" s="137"/>
      <c r="BV15" s="507"/>
      <c r="BW15" s="154"/>
      <c r="BX15" s="154"/>
      <c r="BY15" s="133" t="s">
        <v>14</v>
      </c>
      <c r="BZ15" s="508"/>
    </row>
    <row r="16" spans="2:79" ht="15.75" customHeight="1" x14ac:dyDescent="0.2">
      <c r="B16" s="389" t="s">
        <v>183</v>
      </c>
      <c r="C16" s="390"/>
      <c r="D16" s="390"/>
      <c r="E16" s="390"/>
      <c r="F16" s="390"/>
      <c r="G16" s="391"/>
      <c r="H16" s="116" t="s">
        <v>189</v>
      </c>
      <c r="I16" s="117"/>
      <c r="J16" s="117"/>
      <c r="K16" s="117"/>
      <c r="L16" s="117"/>
      <c r="M16" s="117"/>
      <c r="N16" s="117"/>
      <c r="O16" s="117"/>
      <c r="P16" s="117"/>
      <c r="Q16" s="117"/>
      <c r="R16" s="117"/>
      <c r="S16" s="117"/>
      <c r="T16" s="117"/>
      <c r="U16" s="117"/>
      <c r="V16" s="117"/>
      <c r="W16" s="117"/>
      <c r="X16" s="117"/>
      <c r="Y16" s="117"/>
      <c r="Z16" s="117"/>
      <c r="AA16" s="117"/>
      <c r="AB16" s="117"/>
      <c r="AC16" s="117"/>
      <c r="AD16" s="117"/>
      <c r="AE16" s="117"/>
      <c r="AF16" s="117"/>
      <c r="AG16" s="117"/>
      <c r="AH16" s="117"/>
      <c r="AI16" s="117"/>
      <c r="AJ16" s="117"/>
      <c r="AK16" s="117"/>
      <c r="AL16" s="117"/>
      <c r="AM16" s="118"/>
      <c r="AO16" s="8" t="s">
        <v>129</v>
      </c>
    </row>
    <row r="17" spans="2:78" ht="15.75" customHeight="1" x14ac:dyDescent="0.2">
      <c r="B17" s="389" t="s">
        <v>184</v>
      </c>
      <c r="C17" s="390"/>
      <c r="D17" s="390"/>
      <c r="E17" s="390"/>
      <c r="F17" s="390"/>
      <c r="G17" s="391"/>
      <c r="H17" s="116" t="s">
        <v>190</v>
      </c>
      <c r="I17" s="117"/>
      <c r="J17" s="117"/>
      <c r="K17" s="117"/>
      <c r="L17" s="117"/>
      <c r="M17" s="117"/>
      <c r="N17" s="117"/>
      <c r="O17" s="117"/>
      <c r="P17" s="117"/>
      <c r="Q17" s="117"/>
      <c r="R17" s="117"/>
      <c r="S17" s="117"/>
      <c r="T17" s="117"/>
      <c r="U17" s="117"/>
      <c r="V17" s="117"/>
      <c r="W17" s="117"/>
      <c r="X17" s="117"/>
      <c r="Y17" s="117"/>
      <c r="Z17" s="117"/>
      <c r="AA17" s="117"/>
      <c r="AB17" s="117"/>
      <c r="AC17" s="117"/>
      <c r="AD17" s="117"/>
      <c r="AE17" s="117"/>
      <c r="AF17" s="117"/>
      <c r="AG17" s="117"/>
      <c r="AH17" s="117"/>
      <c r="AI17" s="117"/>
      <c r="AJ17" s="117"/>
      <c r="AK17" s="117"/>
      <c r="AL17" s="117"/>
      <c r="AM17" s="118"/>
      <c r="AO17" s="405" t="s">
        <v>50</v>
      </c>
      <c r="AP17" s="406"/>
      <c r="AQ17" s="406"/>
      <c r="AR17" s="406"/>
      <c r="AS17" s="406"/>
      <c r="AT17" s="406"/>
      <c r="AU17" s="406"/>
      <c r="AV17" s="406"/>
      <c r="AW17" s="406"/>
      <c r="AX17" s="498"/>
      <c r="AY17" s="497" t="s">
        <v>68</v>
      </c>
      <c r="AZ17" s="406"/>
      <c r="BA17" s="406"/>
      <c r="BB17" s="406"/>
      <c r="BC17" s="498"/>
      <c r="BD17" s="497" t="s">
        <v>48</v>
      </c>
      <c r="BE17" s="406"/>
      <c r="BF17" s="406"/>
      <c r="BG17" s="406"/>
      <c r="BH17" s="407"/>
      <c r="BI17" s="405" t="s">
        <v>49</v>
      </c>
      <c r="BJ17" s="406"/>
      <c r="BK17" s="406"/>
      <c r="BL17" s="406"/>
      <c r="BM17" s="406"/>
      <c r="BN17" s="406"/>
      <c r="BO17" s="406"/>
      <c r="BP17" s="406"/>
      <c r="BQ17" s="406"/>
      <c r="BR17" s="406"/>
      <c r="BS17" s="406"/>
      <c r="BT17" s="406"/>
      <c r="BU17" s="406"/>
      <c r="BV17" s="497" t="s">
        <v>48</v>
      </c>
      <c r="BW17" s="406"/>
      <c r="BX17" s="406"/>
      <c r="BY17" s="406"/>
      <c r="BZ17" s="407"/>
    </row>
    <row r="18" spans="2:78" ht="15.75" customHeight="1" x14ac:dyDescent="0.2">
      <c r="B18" s="452" t="s">
        <v>185</v>
      </c>
      <c r="C18" s="453"/>
      <c r="D18" s="453"/>
      <c r="E18" s="453"/>
      <c r="F18" s="453"/>
      <c r="G18" s="454"/>
      <c r="H18" s="122" t="s">
        <v>191</v>
      </c>
      <c r="I18" s="123"/>
      <c r="J18" s="123"/>
      <c r="K18" s="123"/>
      <c r="L18" s="123"/>
      <c r="M18" s="123"/>
      <c r="N18" s="123"/>
      <c r="O18" s="123"/>
      <c r="P18" s="123"/>
      <c r="Q18" s="123"/>
      <c r="R18" s="123"/>
      <c r="S18" s="123"/>
      <c r="T18" s="123"/>
      <c r="U18" s="123"/>
      <c r="V18" s="123"/>
      <c r="W18" s="123"/>
      <c r="X18" s="123"/>
      <c r="Y18" s="123"/>
      <c r="Z18" s="123"/>
      <c r="AA18" s="123"/>
      <c r="AB18" s="123"/>
      <c r="AC18" s="123"/>
      <c r="AD18" s="123"/>
      <c r="AE18" s="123"/>
      <c r="AF18" s="123"/>
      <c r="AG18" s="123"/>
      <c r="AH18" s="123"/>
      <c r="AI18" s="123"/>
      <c r="AJ18" s="123"/>
      <c r="AK18" s="123"/>
      <c r="AL18" s="123"/>
      <c r="AM18" s="124"/>
      <c r="AO18" s="144" t="s">
        <v>7</v>
      </c>
      <c r="AP18" s="244" t="s">
        <v>67</v>
      </c>
      <c r="AQ18" s="245"/>
      <c r="AR18" s="245"/>
      <c r="AS18" s="245"/>
      <c r="AT18" s="245"/>
      <c r="AU18" s="245"/>
      <c r="AV18" s="245"/>
      <c r="AW18" s="245"/>
      <c r="AX18" s="246"/>
      <c r="AY18" s="241"/>
      <c r="AZ18" s="242"/>
      <c r="BA18" s="242"/>
      <c r="BB18" s="242"/>
      <c r="BC18" s="243"/>
      <c r="BD18" s="488">
        <f>IF(AND(BD19="",BD20="",BD21="",BD22="",BD23="",BD24="",BD25="",BD26="",BD27="",BD28="",BD29=""),"",SUM(BD19:BH29))</f>
        <v>430</v>
      </c>
      <c r="BE18" s="489"/>
      <c r="BF18" s="489"/>
      <c r="BG18" s="125" t="s">
        <v>14</v>
      </c>
      <c r="BH18" s="126"/>
      <c r="BI18" s="474" t="s">
        <v>10</v>
      </c>
      <c r="BJ18" s="475"/>
      <c r="BK18" s="475"/>
      <c r="BL18" s="475"/>
      <c r="BM18" s="475"/>
      <c r="BN18" s="475"/>
      <c r="BO18" s="475"/>
      <c r="BP18" s="475"/>
      <c r="BQ18" s="475"/>
      <c r="BR18" s="475"/>
      <c r="BS18" s="475"/>
      <c r="BT18" s="475"/>
      <c r="BU18" s="475"/>
      <c r="BV18" s="485">
        <v>400</v>
      </c>
      <c r="BW18" s="432"/>
      <c r="BX18" s="432"/>
      <c r="BY18" s="125" t="s">
        <v>14</v>
      </c>
      <c r="BZ18" s="126"/>
    </row>
    <row r="19" spans="2:78" ht="15.75" customHeight="1" x14ac:dyDescent="0.2">
      <c r="B19" s="318" t="s">
        <v>22</v>
      </c>
      <c r="C19" s="319"/>
      <c r="D19" s="319"/>
      <c r="E19" s="319"/>
      <c r="F19" s="319"/>
      <c r="G19" s="379"/>
      <c r="H19" s="86"/>
      <c r="I19" s="75" t="s">
        <v>89</v>
      </c>
      <c r="J19" s="7"/>
      <c r="K19" s="7"/>
      <c r="L19" s="7"/>
      <c r="M19" s="7"/>
      <c r="N19" s="7"/>
      <c r="O19" s="7"/>
      <c r="P19" s="7"/>
      <c r="Q19" s="7"/>
      <c r="R19" s="7"/>
      <c r="S19" s="7"/>
      <c r="T19" s="7"/>
      <c r="U19" s="7"/>
      <c r="V19" s="7"/>
      <c r="W19" s="7"/>
      <c r="X19" s="7"/>
      <c r="Y19" s="7"/>
      <c r="Z19" s="7"/>
      <c r="AA19" s="7"/>
      <c r="AB19" s="7"/>
      <c r="AC19" s="7"/>
      <c r="AD19" s="7"/>
      <c r="AE19" s="7"/>
      <c r="AF19" s="7"/>
      <c r="AG19" s="7"/>
      <c r="AH19" s="77"/>
      <c r="AI19" s="77"/>
      <c r="AJ19" s="77"/>
      <c r="AK19" s="77"/>
      <c r="AL19" s="77"/>
      <c r="AM19" s="78"/>
      <c r="AO19" s="145"/>
      <c r="AP19" s="247" t="s">
        <v>40</v>
      </c>
      <c r="AQ19" s="248"/>
      <c r="AR19" s="248"/>
      <c r="AS19" s="248"/>
      <c r="AT19" s="248"/>
      <c r="AU19" s="248"/>
      <c r="AV19" s="248"/>
      <c r="AW19" s="248"/>
      <c r="AX19" s="249"/>
      <c r="AY19" s="392"/>
      <c r="AZ19" s="393"/>
      <c r="BA19" s="393"/>
      <c r="BB19" s="393"/>
      <c r="BC19" s="394"/>
      <c r="BD19" s="491"/>
      <c r="BE19" s="492"/>
      <c r="BF19" s="492"/>
      <c r="BG19" s="492"/>
      <c r="BH19" s="493"/>
      <c r="BI19" s="476"/>
      <c r="BJ19" s="477"/>
      <c r="BK19" s="477"/>
      <c r="BL19" s="477"/>
      <c r="BM19" s="477"/>
      <c r="BN19" s="477"/>
      <c r="BO19" s="477"/>
      <c r="BP19" s="477"/>
      <c r="BQ19" s="477"/>
      <c r="BR19" s="477"/>
      <c r="BS19" s="477"/>
      <c r="BT19" s="477"/>
      <c r="BU19" s="477"/>
      <c r="BV19" s="478"/>
      <c r="BW19" s="479"/>
      <c r="BX19" s="479"/>
      <c r="BY19" s="127"/>
      <c r="BZ19" s="128"/>
    </row>
    <row r="20" spans="2:78" ht="15.75" customHeight="1" x14ac:dyDescent="0.2">
      <c r="B20" s="321"/>
      <c r="C20" s="322"/>
      <c r="D20" s="322"/>
      <c r="E20" s="322"/>
      <c r="F20" s="322"/>
      <c r="G20" s="380"/>
      <c r="H20" s="87"/>
      <c r="I20" s="34" t="s">
        <v>90</v>
      </c>
      <c r="AA20" s="45"/>
      <c r="AB20" s="45"/>
      <c r="AC20" s="248" t="s">
        <v>110</v>
      </c>
      <c r="AD20" s="248"/>
      <c r="AE20" s="248"/>
      <c r="AF20" s="248"/>
      <c r="AG20" s="393"/>
      <c r="AH20" s="393"/>
      <c r="AI20" s="393"/>
      <c r="AJ20" s="393"/>
      <c r="AK20" s="393"/>
      <c r="AL20" s="393"/>
      <c r="AM20" s="84" t="s">
        <v>111</v>
      </c>
      <c r="AO20" s="145"/>
      <c r="AP20" s="129" t="s">
        <v>209</v>
      </c>
      <c r="AQ20" s="130"/>
      <c r="AR20" s="130"/>
      <c r="AS20" s="130"/>
      <c r="AT20" s="130"/>
      <c r="AU20" s="130"/>
      <c r="AV20" s="130"/>
      <c r="AW20" s="130"/>
      <c r="AX20" s="131"/>
      <c r="AY20" s="132" t="s">
        <v>168</v>
      </c>
      <c r="AZ20" s="130"/>
      <c r="BA20" s="130"/>
      <c r="BB20" s="130"/>
      <c r="BC20" s="131"/>
      <c r="BD20" s="230">
        <v>40</v>
      </c>
      <c r="BE20" s="231"/>
      <c r="BF20" s="231"/>
      <c r="BG20" s="231"/>
      <c r="BH20" s="232"/>
      <c r="BI20" s="494" t="s">
        <v>47</v>
      </c>
      <c r="BJ20" s="495"/>
      <c r="BK20" s="495"/>
      <c r="BL20" s="495"/>
      <c r="BM20" s="495"/>
      <c r="BN20" s="495"/>
      <c r="BO20" s="495"/>
      <c r="BP20" s="495"/>
      <c r="BQ20" s="495"/>
      <c r="BR20" s="495"/>
      <c r="BS20" s="495"/>
      <c r="BT20" s="495"/>
      <c r="BU20" s="496"/>
      <c r="BV20" s="486">
        <f>IF(AND(BV21="",BV22="",BV23=""),"",SUM(BV21:BZ23))</f>
        <v>100</v>
      </c>
      <c r="BW20" s="487"/>
      <c r="BX20" s="487"/>
      <c r="BY20" s="178" t="s">
        <v>14</v>
      </c>
      <c r="BZ20" s="456"/>
    </row>
    <row r="21" spans="2:78" ht="15.75" customHeight="1" x14ac:dyDescent="0.2">
      <c r="B21" s="321"/>
      <c r="C21" s="322"/>
      <c r="D21" s="322"/>
      <c r="E21" s="322"/>
      <c r="F21" s="322"/>
      <c r="G21" s="380"/>
      <c r="H21" s="88"/>
      <c r="I21" s="83" t="s">
        <v>91</v>
      </c>
      <c r="J21" s="3"/>
      <c r="K21" s="3"/>
      <c r="L21" s="3"/>
      <c r="M21" s="3"/>
      <c r="N21" s="3"/>
      <c r="O21" s="3"/>
      <c r="P21" s="3"/>
      <c r="Q21" s="3"/>
      <c r="R21" s="3"/>
      <c r="S21" s="89"/>
      <c r="T21" s="89"/>
      <c r="U21" s="89"/>
      <c r="V21" s="89"/>
      <c r="W21" s="89"/>
      <c r="X21" s="89"/>
      <c r="Y21" s="89"/>
      <c r="Z21" s="89"/>
      <c r="AA21" s="80"/>
      <c r="AB21" s="90"/>
      <c r="AC21" s="83" t="s">
        <v>112</v>
      </c>
      <c r="AD21" s="83"/>
      <c r="AE21" s="83"/>
      <c r="AF21" s="83"/>
      <c r="AG21" s="80"/>
      <c r="AH21" s="135"/>
      <c r="AI21" s="135"/>
      <c r="AJ21" s="85" t="s">
        <v>113</v>
      </c>
      <c r="AK21" s="99"/>
      <c r="AL21" s="85" t="s">
        <v>114</v>
      </c>
      <c r="AM21" s="91" t="s">
        <v>111</v>
      </c>
      <c r="AO21" s="145"/>
      <c r="AP21" s="129" t="s">
        <v>210</v>
      </c>
      <c r="AQ21" s="130"/>
      <c r="AR21" s="130"/>
      <c r="AS21" s="130"/>
      <c r="AT21" s="130"/>
      <c r="AU21" s="130"/>
      <c r="AV21" s="130"/>
      <c r="AW21" s="130"/>
      <c r="AX21" s="131"/>
      <c r="AY21" s="132" t="s">
        <v>168</v>
      </c>
      <c r="AZ21" s="130"/>
      <c r="BA21" s="130"/>
      <c r="BB21" s="130"/>
      <c r="BC21" s="131"/>
      <c r="BD21" s="230">
        <v>30</v>
      </c>
      <c r="BE21" s="231"/>
      <c r="BF21" s="231"/>
      <c r="BG21" s="231"/>
      <c r="BH21" s="232"/>
      <c r="BI21" s="517" t="s">
        <v>42</v>
      </c>
      <c r="BJ21" s="518"/>
      <c r="BK21" s="518"/>
      <c r="BL21" s="518"/>
      <c r="BM21" s="518"/>
      <c r="BN21" s="518"/>
      <c r="BO21" s="518"/>
      <c r="BP21" s="518"/>
      <c r="BQ21" s="518"/>
      <c r="BR21" s="518"/>
      <c r="BS21" s="518"/>
      <c r="BT21" s="518"/>
      <c r="BU21" s="519"/>
      <c r="BV21" s="446"/>
      <c r="BW21" s="447"/>
      <c r="BX21" s="447"/>
      <c r="BY21" s="447"/>
      <c r="BZ21" s="448"/>
    </row>
    <row r="22" spans="2:78" ht="15.75" customHeight="1" x14ac:dyDescent="0.2">
      <c r="B22" s="297" t="s">
        <v>21</v>
      </c>
      <c r="C22" s="298"/>
      <c r="D22" s="298"/>
      <c r="E22" s="298"/>
      <c r="F22" s="298"/>
      <c r="G22" s="299"/>
      <c r="H22" s="43"/>
      <c r="I22" s="44" t="s">
        <v>85</v>
      </c>
      <c r="J22" s="44"/>
      <c r="K22" s="44"/>
      <c r="L22" s="42"/>
      <c r="M22" s="44"/>
      <c r="N22" s="44" t="s">
        <v>86</v>
      </c>
      <c r="O22" s="44" t="s">
        <v>87</v>
      </c>
      <c r="P22" s="378" t="s">
        <v>146</v>
      </c>
      <c r="Q22" s="378"/>
      <c r="R22" s="378"/>
      <c r="S22" s="378"/>
      <c r="T22" s="378"/>
      <c r="U22" s="378"/>
      <c r="V22" s="378"/>
      <c r="W22" s="378"/>
      <c r="X22" s="378"/>
      <c r="Y22" s="378"/>
      <c r="Z22" s="378"/>
      <c r="AA22" s="378"/>
      <c r="AB22" s="378"/>
      <c r="AC22" s="378"/>
      <c r="AD22" s="408" t="s">
        <v>95</v>
      </c>
      <c r="AE22" s="408"/>
      <c r="AF22" s="408"/>
      <c r="AG22" s="378"/>
      <c r="AH22" s="378"/>
      <c r="AI22" s="378"/>
      <c r="AJ22" s="378"/>
      <c r="AK22" s="378"/>
      <c r="AL22" s="378"/>
      <c r="AM22" s="46" t="s">
        <v>92</v>
      </c>
      <c r="AO22" s="145"/>
      <c r="AP22" s="129" t="s">
        <v>211</v>
      </c>
      <c r="AQ22" s="130"/>
      <c r="AR22" s="130"/>
      <c r="AS22" s="130"/>
      <c r="AT22" s="130"/>
      <c r="AU22" s="130"/>
      <c r="AV22" s="130"/>
      <c r="AW22" s="130"/>
      <c r="AX22" s="131"/>
      <c r="AY22" s="132" t="s">
        <v>170</v>
      </c>
      <c r="AZ22" s="130"/>
      <c r="BA22" s="130"/>
      <c r="BB22" s="130"/>
      <c r="BC22" s="131"/>
      <c r="BD22" s="230">
        <v>20</v>
      </c>
      <c r="BE22" s="231"/>
      <c r="BF22" s="231"/>
      <c r="BG22" s="231"/>
      <c r="BH22" s="232"/>
      <c r="BI22" s="129" t="s">
        <v>171</v>
      </c>
      <c r="BJ22" s="130"/>
      <c r="BK22" s="130"/>
      <c r="BL22" s="130"/>
      <c r="BM22" s="130"/>
      <c r="BN22" s="130"/>
      <c r="BO22" s="130"/>
      <c r="BP22" s="130"/>
      <c r="BQ22" s="130"/>
      <c r="BR22" s="130"/>
      <c r="BS22" s="130"/>
      <c r="BT22" s="130"/>
      <c r="BU22" s="131"/>
      <c r="BV22" s="446">
        <v>100</v>
      </c>
      <c r="BW22" s="447"/>
      <c r="BX22" s="447"/>
      <c r="BY22" s="447"/>
      <c r="BZ22" s="448"/>
    </row>
    <row r="23" spans="2:78" ht="15.75" customHeight="1" x14ac:dyDescent="0.2">
      <c r="B23" s="157" t="s">
        <v>141</v>
      </c>
      <c r="C23" s="158"/>
      <c r="D23" s="158"/>
      <c r="E23" s="158"/>
      <c r="F23" s="158"/>
      <c r="G23" s="159"/>
      <c r="H23" s="43"/>
      <c r="I23" s="44" t="s">
        <v>85</v>
      </c>
      <c r="J23" s="44"/>
      <c r="K23" s="44"/>
      <c r="L23" s="42"/>
      <c r="M23" s="44"/>
      <c r="N23" s="44" t="s">
        <v>86</v>
      </c>
      <c r="O23" s="44" t="s">
        <v>87</v>
      </c>
      <c r="P23" s="378"/>
      <c r="Q23" s="378"/>
      <c r="R23" s="378"/>
      <c r="S23" s="378"/>
      <c r="T23" s="378"/>
      <c r="U23" s="378"/>
      <c r="V23" s="378"/>
      <c r="W23" s="378"/>
      <c r="X23" s="378"/>
      <c r="Y23" s="378"/>
      <c r="Z23" s="378"/>
      <c r="AA23" s="378"/>
      <c r="AB23" s="378"/>
      <c r="AC23" s="378"/>
      <c r="AD23" s="100"/>
      <c r="AE23" s="205" t="s">
        <v>93</v>
      </c>
      <c r="AF23" s="205"/>
      <c r="AG23" s="205"/>
      <c r="AH23" s="378"/>
      <c r="AI23" s="378"/>
      <c r="AJ23" s="378"/>
      <c r="AK23" s="378"/>
      <c r="AL23" s="378"/>
      <c r="AM23" s="46" t="s">
        <v>2</v>
      </c>
      <c r="AO23" s="145"/>
      <c r="AP23" s="129" t="s">
        <v>212</v>
      </c>
      <c r="AQ23" s="130"/>
      <c r="AR23" s="130"/>
      <c r="AS23" s="130"/>
      <c r="AT23" s="130"/>
      <c r="AU23" s="130"/>
      <c r="AV23" s="130"/>
      <c r="AW23" s="130"/>
      <c r="AX23" s="131"/>
      <c r="AY23" s="132" t="s">
        <v>170</v>
      </c>
      <c r="AZ23" s="130"/>
      <c r="BA23" s="130"/>
      <c r="BB23" s="130"/>
      <c r="BC23" s="131"/>
      <c r="BD23" s="230">
        <v>300</v>
      </c>
      <c r="BE23" s="231"/>
      <c r="BF23" s="231"/>
      <c r="BG23" s="231"/>
      <c r="BH23" s="232"/>
      <c r="BI23" s="490" t="s">
        <v>172</v>
      </c>
      <c r="BJ23" s="369"/>
      <c r="BK23" s="369"/>
      <c r="BL23" s="369"/>
      <c r="BM23" s="369"/>
      <c r="BN23" s="369"/>
      <c r="BO23" s="369"/>
      <c r="BP23" s="369"/>
      <c r="BQ23" s="369"/>
      <c r="BR23" s="369"/>
      <c r="BS23" s="369"/>
      <c r="BT23" s="369"/>
      <c r="BU23" s="370"/>
      <c r="BV23" s="478"/>
      <c r="BW23" s="479"/>
      <c r="BX23" s="479"/>
      <c r="BY23" s="479"/>
      <c r="BZ23" s="480"/>
    </row>
    <row r="24" spans="2:78" ht="15.75" customHeight="1" x14ac:dyDescent="0.2">
      <c r="B24" s="297" t="s">
        <v>53</v>
      </c>
      <c r="C24" s="298"/>
      <c r="D24" s="298"/>
      <c r="E24" s="298"/>
      <c r="F24" s="298"/>
      <c r="G24" s="298"/>
      <c r="H24" s="43"/>
      <c r="I24" s="44" t="s">
        <v>85</v>
      </c>
      <c r="J24" s="44"/>
      <c r="K24" s="44"/>
      <c r="L24" s="41"/>
      <c r="M24" s="44"/>
      <c r="N24" s="44" t="s">
        <v>86</v>
      </c>
      <c r="O24" s="44" t="s">
        <v>88</v>
      </c>
      <c r="P24" s="399"/>
      <c r="Q24" s="399"/>
      <c r="R24" s="399"/>
      <c r="S24" s="399"/>
      <c r="T24" s="399"/>
      <c r="U24" s="399"/>
      <c r="V24" s="399"/>
      <c r="W24" s="399"/>
      <c r="X24" s="399"/>
      <c r="Y24" s="399"/>
      <c r="Z24" s="399"/>
      <c r="AA24" s="399"/>
      <c r="AB24" s="399"/>
      <c r="AC24" s="44"/>
      <c r="AD24" s="50"/>
      <c r="AE24" s="205" t="s">
        <v>93</v>
      </c>
      <c r="AF24" s="205"/>
      <c r="AG24" s="205"/>
      <c r="AH24" s="51"/>
      <c r="AI24" s="52"/>
      <c r="AJ24" s="340" t="s">
        <v>94</v>
      </c>
      <c r="AK24" s="340"/>
      <c r="AL24" s="340"/>
      <c r="AM24" s="53" t="s">
        <v>2</v>
      </c>
      <c r="AO24" s="145"/>
      <c r="AP24" s="129" t="s">
        <v>213</v>
      </c>
      <c r="AQ24" s="130"/>
      <c r="AR24" s="130"/>
      <c r="AS24" s="130"/>
      <c r="AT24" s="130"/>
      <c r="AU24" s="130"/>
      <c r="AV24" s="130"/>
      <c r="AW24" s="130"/>
      <c r="AX24" s="131"/>
      <c r="AY24" s="132" t="s">
        <v>169</v>
      </c>
      <c r="AZ24" s="130"/>
      <c r="BA24" s="130"/>
      <c r="BB24" s="130"/>
      <c r="BC24" s="131"/>
      <c r="BD24" s="230">
        <v>30</v>
      </c>
      <c r="BE24" s="231"/>
      <c r="BF24" s="231"/>
      <c r="BG24" s="231"/>
      <c r="BH24" s="232"/>
      <c r="BI24" s="494" t="s">
        <v>46</v>
      </c>
      <c r="BJ24" s="495"/>
      <c r="BK24" s="495"/>
      <c r="BL24" s="495"/>
      <c r="BM24" s="495"/>
      <c r="BN24" s="495"/>
      <c r="BO24" s="495"/>
      <c r="BP24" s="495"/>
      <c r="BQ24" s="495"/>
      <c r="BR24" s="495"/>
      <c r="BS24" s="495"/>
      <c r="BT24" s="495"/>
      <c r="BU24" s="496"/>
      <c r="BV24" s="483">
        <v>350</v>
      </c>
      <c r="BW24" s="484"/>
      <c r="BX24" s="484"/>
      <c r="BY24" s="233" t="s">
        <v>14</v>
      </c>
      <c r="BZ24" s="326"/>
    </row>
    <row r="25" spans="2:78" ht="15.75" customHeight="1" x14ac:dyDescent="0.2">
      <c r="B25" s="8" t="s">
        <v>44</v>
      </c>
      <c r="AO25" s="145"/>
      <c r="AP25" s="129" t="s">
        <v>214</v>
      </c>
      <c r="AQ25" s="130"/>
      <c r="AR25" s="130"/>
      <c r="AS25" s="130"/>
      <c r="AT25" s="130"/>
      <c r="AU25" s="130"/>
      <c r="AV25" s="130"/>
      <c r="AW25" s="130"/>
      <c r="AX25" s="131"/>
      <c r="AY25" s="132" t="s">
        <v>169</v>
      </c>
      <c r="AZ25" s="130"/>
      <c r="BA25" s="130"/>
      <c r="BB25" s="130"/>
      <c r="BC25" s="131"/>
      <c r="BD25" s="230">
        <v>10</v>
      </c>
      <c r="BE25" s="231"/>
      <c r="BF25" s="231"/>
      <c r="BG25" s="231"/>
      <c r="BH25" s="232"/>
      <c r="BI25" s="520" t="s">
        <v>45</v>
      </c>
      <c r="BJ25" s="521"/>
      <c r="BK25" s="521"/>
      <c r="BL25" s="521"/>
      <c r="BM25" s="521"/>
      <c r="BN25" s="521"/>
      <c r="BO25" s="521"/>
      <c r="BP25" s="521"/>
      <c r="BQ25" s="521"/>
      <c r="BR25" s="521"/>
      <c r="BS25" s="521"/>
      <c r="BT25" s="521"/>
      <c r="BU25" s="522"/>
      <c r="BV25" s="478"/>
      <c r="BW25" s="479"/>
      <c r="BX25" s="479"/>
      <c r="BY25" s="233"/>
      <c r="BZ25" s="326"/>
    </row>
    <row r="26" spans="2:78" ht="15.75" customHeight="1" x14ac:dyDescent="0.2">
      <c r="B26" s="102" t="s">
        <v>136</v>
      </c>
      <c r="C26" s="305"/>
      <c r="D26" s="305"/>
      <c r="E26" s="305"/>
      <c r="F26" s="305"/>
      <c r="G26" s="341"/>
      <c r="H26" s="162" t="s">
        <v>192</v>
      </c>
      <c r="I26" s="163"/>
      <c r="J26" s="163"/>
      <c r="K26" s="163"/>
      <c r="L26" s="163"/>
      <c r="M26" s="163"/>
      <c r="N26" s="163"/>
      <c r="O26" s="163"/>
      <c r="P26" s="163"/>
      <c r="Q26" s="163"/>
      <c r="R26" s="163"/>
      <c r="S26" s="163"/>
      <c r="T26" s="163"/>
      <c r="U26" s="163"/>
      <c r="V26" s="163"/>
      <c r="W26" s="163"/>
      <c r="X26" s="163"/>
      <c r="Y26" s="163"/>
      <c r="Z26" s="163"/>
      <c r="AA26" s="163"/>
      <c r="AB26" s="163"/>
      <c r="AC26" s="163"/>
      <c r="AD26" s="163"/>
      <c r="AE26" s="163"/>
      <c r="AF26" s="163"/>
      <c r="AG26" s="163"/>
      <c r="AH26" s="163"/>
      <c r="AI26" s="163"/>
      <c r="AJ26" s="163"/>
      <c r="AK26" s="163"/>
      <c r="AL26" s="163"/>
      <c r="AM26" s="164"/>
      <c r="AO26" s="145"/>
      <c r="AP26" s="129"/>
      <c r="AQ26" s="130"/>
      <c r="AR26" s="130"/>
      <c r="AS26" s="130"/>
      <c r="AT26" s="130"/>
      <c r="AU26" s="130"/>
      <c r="AV26" s="130"/>
      <c r="AW26" s="130"/>
      <c r="AX26" s="131"/>
      <c r="AY26" s="132"/>
      <c r="AZ26" s="130"/>
      <c r="BA26" s="130"/>
      <c r="BB26" s="130"/>
      <c r="BC26" s="131"/>
      <c r="BD26" s="230"/>
      <c r="BE26" s="231"/>
      <c r="BF26" s="231"/>
      <c r="BG26" s="231"/>
      <c r="BH26" s="232"/>
      <c r="BI26" s="494" t="s">
        <v>43</v>
      </c>
      <c r="BJ26" s="495"/>
      <c r="BK26" s="495"/>
      <c r="BL26" s="495"/>
      <c r="BM26" s="495"/>
      <c r="BN26" s="495"/>
      <c r="BO26" s="495"/>
      <c r="BP26" s="495"/>
      <c r="BQ26" s="495"/>
      <c r="BR26" s="495"/>
      <c r="BS26" s="495"/>
      <c r="BT26" s="495"/>
      <c r="BU26" s="496"/>
      <c r="BV26" s="486">
        <f>IF(AND(BV27="",BV28="",BV29="",BV30="",BV31="",BV32="",BV33="",BV34="",BV35=""),"",SUM(BV27:BZ35))</f>
        <v>240</v>
      </c>
      <c r="BW26" s="487"/>
      <c r="BX26" s="487"/>
      <c r="BY26" s="178" t="s">
        <v>14</v>
      </c>
      <c r="BZ26" s="456"/>
    </row>
    <row r="27" spans="2:78" ht="15.75" customHeight="1" x14ac:dyDescent="0.2">
      <c r="B27" s="119"/>
      <c r="C27" s="279"/>
      <c r="D27" s="279"/>
      <c r="E27" s="279"/>
      <c r="F27" s="279"/>
      <c r="G27" s="342"/>
      <c r="H27" s="346" t="s">
        <v>193</v>
      </c>
      <c r="I27" s="347"/>
      <c r="J27" s="347"/>
      <c r="K27" s="347"/>
      <c r="L27" s="347"/>
      <c r="M27" s="347"/>
      <c r="N27" s="347"/>
      <c r="O27" s="347"/>
      <c r="P27" s="347"/>
      <c r="Q27" s="347"/>
      <c r="R27" s="347"/>
      <c r="S27" s="347"/>
      <c r="T27" s="347"/>
      <c r="U27" s="347"/>
      <c r="V27" s="347"/>
      <c r="W27" s="347"/>
      <c r="X27" s="347"/>
      <c r="Y27" s="347"/>
      <c r="Z27" s="347"/>
      <c r="AA27" s="347"/>
      <c r="AB27" s="347"/>
      <c r="AC27" s="347"/>
      <c r="AD27" s="347"/>
      <c r="AE27" s="347"/>
      <c r="AF27" s="347"/>
      <c r="AG27" s="347"/>
      <c r="AH27" s="347"/>
      <c r="AI27" s="347"/>
      <c r="AJ27" s="347"/>
      <c r="AK27" s="347"/>
      <c r="AL27" s="347"/>
      <c r="AM27" s="348"/>
      <c r="AO27" s="145"/>
      <c r="AP27" s="129"/>
      <c r="AQ27" s="130"/>
      <c r="AR27" s="130"/>
      <c r="AS27" s="130"/>
      <c r="AT27" s="130"/>
      <c r="AU27" s="130"/>
      <c r="AV27" s="130"/>
      <c r="AW27" s="130"/>
      <c r="AX27" s="131"/>
      <c r="AY27" s="132"/>
      <c r="AZ27" s="130"/>
      <c r="BA27" s="130"/>
      <c r="BB27" s="130"/>
      <c r="BC27" s="131"/>
      <c r="BD27" s="230"/>
      <c r="BE27" s="231"/>
      <c r="BF27" s="231"/>
      <c r="BG27" s="231"/>
      <c r="BH27" s="232"/>
      <c r="BI27" s="517" t="s">
        <v>42</v>
      </c>
      <c r="BJ27" s="518"/>
      <c r="BK27" s="518"/>
      <c r="BL27" s="518"/>
      <c r="BM27" s="518"/>
      <c r="BN27" s="518"/>
      <c r="BO27" s="518"/>
      <c r="BP27" s="518"/>
      <c r="BQ27" s="518"/>
      <c r="BR27" s="518"/>
      <c r="BS27" s="518"/>
      <c r="BT27" s="518"/>
      <c r="BU27" s="519"/>
      <c r="BV27" s="446"/>
      <c r="BW27" s="447"/>
      <c r="BX27" s="447"/>
      <c r="BY27" s="447"/>
      <c r="BZ27" s="448"/>
    </row>
    <row r="28" spans="2:78" ht="15.75" customHeight="1" x14ac:dyDescent="0.2">
      <c r="B28" s="318" t="s">
        <v>69</v>
      </c>
      <c r="C28" s="319"/>
      <c r="D28" s="319"/>
      <c r="E28" s="319"/>
      <c r="F28" s="319"/>
      <c r="G28" s="379"/>
      <c r="H28" s="56" t="s">
        <v>71</v>
      </c>
      <c r="I28" s="106" t="s">
        <v>194</v>
      </c>
      <c r="J28" s="106"/>
      <c r="K28" s="106"/>
      <c r="L28" s="106"/>
      <c r="M28" s="106"/>
      <c r="N28" s="106"/>
      <c r="O28" s="106"/>
      <c r="P28" s="106"/>
      <c r="Q28" s="106"/>
      <c r="R28" s="106"/>
      <c r="S28" s="106"/>
      <c r="T28" s="106"/>
      <c r="U28" s="106"/>
      <c r="V28" s="106"/>
      <c r="W28" s="106"/>
      <c r="X28" s="106"/>
      <c r="Y28" s="106"/>
      <c r="Z28" s="106"/>
      <c r="AA28" s="106"/>
      <c r="AB28" s="106"/>
      <c r="AC28" s="106"/>
      <c r="AD28" s="106"/>
      <c r="AE28" s="106"/>
      <c r="AF28" s="30"/>
      <c r="AG28" s="30"/>
      <c r="AH28" s="30"/>
      <c r="AI28" s="31" t="s">
        <v>24</v>
      </c>
      <c r="AJ28" s="176">
        <v>50</v>
      </c>
      <c r="AK28" s="176"/>
      <c r="AL28" s="30"/>
      <c r="AM28" s="38" t="s">
        <v>23</v>
      </c>
      <c r="AO28" s="145"/>
      <c r="AP28" s="129"/>
      <c r="AQ28" s="130"/>
      <c r="AR28" s="130"/>
      <c r="AS28" s="130"/>
      <c r="AT28" s="130"/>
      <c r="AU28" s="130"/>
      <c r="AV28" s="130"/>
      <c r="AW28" s="130"/>
      <c r="AX28" s="131"/>
      <c r="AY28" s="132"/>
      <c r="AZ28" s="130"/>
      <c r="BA28" s="130"/>
      <c r="BB28" s="130"/>
      <c r="BC28" s="131"/>
      <c r="BD28" s="230"/>
      <c r="BE28" s="231"/>
      <c r="BF28" s="231"/>
      <c r="BG28" s="231"/>
      <c r="BH28" s="232"/>
      <c r="BI28" s="129" t="s">
        <v>173</v>
      </c>
      <c r="BJ28" s="130"/>
      <c r="BK28" s="130"/>
      <c r="BL28" s="130"/>
      <c r="BM28" s="130"/>
      <c r="BN28" s="130"/>
      <c r="BO28" s="130"/>
      <c r="BP28" s="130"/>
      <c r="BQ28" s="130"/>
      <c r="BR28" s="130"/>
      <c r="BS28" s="130"/>
      <c r="BT28" s="130"/>
      <c r="BU28" s="131"/>
      <c r="BV28" s="446">
        <v>240</v>
      </c>
      <c r="BW28" s="447"/>
      <c r="BX28" s="447"/>
      <c r="BY28" s="447"/>
      <c r="BZ28" s="448"/>
    </row>
    <row r="29" spans="2:78" ht="15.75" customHeight="1" x14ac:dyDescent="0.2">
      <c r="B29" s="321"/>
      <c r="C29" s="322"/>
      <c r="D29" s="322"/>
      <c r="E29" s="322"/>
      <c r="F29" s="322"/>
      <c r="G29" s="380"/>
      <c r="H29" s="62" t="s">
        <v>72</v>
      </c>
      <c r="I29" s="117" t="s">
        <v>195</v>
      </c>
      <c r="J29" s="117"/>
      <c r="K29" s="117"/>
      <c r="L29" s="117"/>
      <c r="M29" s="117"/>
      <c r="N29" s="117"/>
      <c r="O29" s="117"/>
      <c r="P29" s="117"/>
      <c r="Q29" s="117"/>
      <c r="R29" s="117"/>
      <c r="S29" s="117"/>
      <c r="T29" s="117"/>
      <c r="U29" s="117"/>
      <c r="V29" s="117"/>
      <c r="W29" s="117"/>
      <c r="X29" s="117"/>
      <c r="Y29" s="117"/>
      <c r="Z29" s="117"/>
      <c r="AA29" s="117"/>
      <c r="AB29" s="117"/>
      <c r="AC29" s="117"/>
      <c r="AD29" s="117"/>
      <c r="AE29" s="117"/>
      <c r="AF29" s="4"/>
      <c r="AG29" s="4"/>
      <c r="AH29" s="4"/>
      <c r="AI29" s="32" t="s">
        <v>24</v>
      </c>
      <c r="AJ29" s="150">
        <v>30</v>
      </c>
      <c r="AK29" s="150"/>
      <c r="AL29" s="4"/>
      <c r="AM29" s="39" t="s">
        <v>23</v>
      </c>
      <c r="AO29" s="146"/>
      <c r="AP29" s="259"/>
      <c r="AQ29" s="260"/>
      <c r="AR29" s="260"/>
      <c r="AS29" s="260"/>
      <c r="AT29" s="260"/>
      <c r="AU29" s="260"/>
      <c r="AV29" s="260"/>
      <c r="AW29" s="260"/>
      <c r="AX29" s="261"/>
      <c r="AY29" s="368"/>
      <c r="AZ29" s="369"/>
      <c r="BA29" s="369"/>
      <c r="BB29" s="369"/>
      <c r="BC29" s="370"/>
      <c r="BD29" s="469"/>
      <c r="BE29" s="470"/>
      <c r="BF29" s="470"/>
      <c r="BG29" s="470"/>
      <c r="BH29" s="471"/>
      <c r="BI29" s="129" t="s">
        <v>175</v>
      </c>
      <c r="BJ29" s="130"/>
      <c r="BK29" s="130"/>
      <c r="BL29" s="130"/>
      <c r="BM29" s="130"/>
      <c r="BN29" s="130"/>
      <c r="BO29" s="130"/>
      <c r="BP29" s="130"/>
      <c r="BQ29" s="130"/>
      <c r="BR29" s="130"/>
      <c r="BS29" s="130"/>
      <c r="BT29" s="130"/>
      <c r="BU29" s="131"/>
      <c r="BV29" s="443"/>
      <c r="BW29" s="444"/>
      <c r="BX29" s="444"/>
      <c r="BY29" s="444"/>
      <c r="BZ29" s="445"/>
    </row>
    <row r="30" spans="2:78" ht="15.75" customHeight="1" x14ac:dyDescent="0.2">
      <c r="B30" s="222"/>
      <c r="C30" s="223"/>
      <c r="D30" s="223"/>
      <c r="E30" s="223"/>
      <c r="F30" s="223"/>
      <c r="G30" s="381"/>
      <c r="H30" s="68" t="s">
        <v>73</v>
      </c>
      <c r="I30" s="123" t="s">
        <v>196</v>
      </c>
      <c r="J30" s="123"/>
      <c r="K30" s="123"/>
      <c r="L30" s="123"/>
      <c r="M30" s="123"/>
      <c r="N30" s="123"/>
      <c r="O30" s="123"/>
      <c r="P30" s="123"/>
      <c r="Q30" s="123"/>
      <c r="R30" s="123"/>
      <c r="S30" s="123"/>
      <c r="T30" s="123"/>
      <c r="U30" s="123"/>
      <c r="V30" s="123"/>
      <c r="W30" s="123"/>
      <c r="X30" s="123"/>
      <c r="Y30" s="123"/>
      <c r="Z30" s="123"/>
      <c r="AA30" s="123"/>
      <c r="AB30" s="123"/>
      <c r="AC30" s="123"/>
      <c r="AD30" s="123"/>
      <c r="AE30" s="123"/>
      <c r="AF30" s="6"/>
      <c r="AG30" s="6"/>
      <c r="AH30" s="6"/>
      <c r="AI30" s="33" t="s">
        <v>24</v>
      </c>
      <c r="AJ30" s="148">
        <v>20</v>
      </c>
      <c r="AK30" s="148"/>
      <c r="AL30" s="6"/>
      <c r="AM30" s="40" t="s">
        <v>23</v>
      </c>
      <c r="AO30" s="367" t="s">
        <v>9</v>
      </c>
      <c r="AP30" s="382" t="s">
        <v>41</v>
      </c>
      <c r="AQ30" s="181"/>
      <c r="AR30" s="181"/>
      <c r="AS30" s="181"/>
      <c r="AT30" s="181"/>
      <c r="AU30" s="181"/>
      <c r="AV30" s="181"/>
      <c r="AW30" s="181"/>
      <c r="AX30" s="181"/>
      <c r="AY30" s="178"/>
      <c r="AZ30" s="178"/>
      <c r="BA30" s="178"/>
      <c r="BB30" s="178"/>
      <c r="BC30" s="229"/>
      <c r="BD30" s="481">
        <f>IF(AND(BD31="",BD32="",BD33="",BD34="",BD35=""),"",SUM(BD31:BH35))</f>
        <v>660</v>
      </c>
      <c r="BE30" s="482"/>
      <c r="BF30" s="482"/>
      <c r="BG30" s="178" t="s">
        <v>14</v>
      </c>
      <c r="BH30" s="456"/>
      <c r="BI30" s="129"/>
      <c r="BJ30" s="130"/>
      <c r="BK30" s="130"/>
      <c r="BL30" s="130"/>
      <c r="BM30" s="130"/>
      <c r="BN30" s="130"/>
      <c r="BO30" s="130"/>
      <c r="BP30" s="130"/>
      <c r="BQ30" s="130"/>
      <c r="BR30" s="130"/>
      <c r="BS30" s="130"/>
      <c r="BT30" s="130"/>
      <c r="BU30" s="131"/>
      <c r="BV30" s="443"/>
      <c r="BW30" s="444"/>
      <c r="BX30" s="444"/>
      <c r="BY30" s="444"/>
      <c r="BZ30" s="445"/>
    </row>
    <row r="31" spans="2:78" ht="15.75" customHeight="1" x14ac:dyDescent="0.2">
      <c r="B31" s="157" t="s">
        <v>115</v>
      </c>
      <c r="C31" s="158"/>
      <c r="D31" s="158"/>
      <c r="E31" s="158"/>
      <c r="F31" s="158"/>
      <c r="G31" s="159"/>
      <c r="H31" s="160">
        <v>2000</v>
      </c>
      <c r="I31" s="161"/>
      <c r="J31" s="161"/>
      <c r="K31" s="161"/>
      <c r="L31" s="161"/>
      <c r="M31" s="161"/>
      <c r="N31" s="44" t="s">
        <v>116</v>
      </c>
      <c r="O31" s="157" t="s">
        <v>117</v>
      </c>
      <c r="P31" s="158"/>
      <c r="Q31" s="158"/>
      <c r="R31" s="158"/>
      <c r="S31" s="158"/>
      <c r="T31" s="158"/>
      <c r="U31" s="158"/>
      <c r="V31" s="158"/>
      <c r="W31" s="159"/>
      <c r="X31" s="509"/>
      <c r="Y31" s="510"/>
      <c r="Z31" s="510"/>
      <c r="AA31" s="510"/>
      <c r="AB31" s="96"/>
      <c r="AC31" s="93" t="s">
        <v>14</v>
      </c>
      <c r="AD31" s="93"/>
      <c r="AE31" s="93"/>
      <c r="AF31" s="97" t="s">
        <v>118</v>
      </c>
      <c r="AG31" s="161"/>
      <c r="AH31" s="161"/>
      <c r="AI31" s="161"/>
      <c r="AJ31" s="161"/>
      <c r="AK31" s="98"/>
      <c r="AL31" s="93" t="s">
        <v>55</v>
      </c>
      <c r="AM31" s="94"/>
      <c r="AO31" s="145"/>
      <c r="AP31" s="247" t="s">
        <v>40</v>
      </c>
      <c r="AQ31" s="248"/>
      <c r="AR31" s="248"/>
      <c r="AS31" s="248"/>
      <c r="AT31" s="248"/>
      <c r="AU31" s="248"/>
      <c r="AV31" s="248"/>
      <c r="AW31" s="248"/>
      <c r="AX31" s="248"/>
      <c r="AY31" s="248"/>
      <c r="AZ31" s="248"/>
      <c r="BA31" s="248"/>
      <c r="BB31" s="248"/>
      <c r="BC31" s="249"/>
      <c r="BD31" s="280"/>
      <c r="BE31" s="281"/>
      <c r="BF31" s="281"/>
      <c r="BG31" s="281"/>
      <c r="BH31" s="282"/>
      <c r="BI31" s="129"/>
      <c r="BJ31" s="130"/>
      <c r="BK31" s="130"/>
      <c r="BL31" s="130"/>
      <c r="BM31" s="130"/>
      <c r="BN31" s="130"/>
      <c r="BO31" s="130"/>
      <c r="BP31" s="130"/>
      <c r="BQ31" s="130"/>
      <c r="BR31" s="130"/>
      <c r="BS31" s="130"/>
      <c r="BT31" s="130"/>
      <c r="BU31" s="131"/>
      <c r="BV31" s="443"/>
      <c r="BW31" s="444"/>
      <c r="BX31" s="444"/>
      <c r="BY31" s="444"/>
      <c r="BZ31" s="445"/>
    </row>
    <row r="32" spans="2:78" ht="15.75" customHeight="1" x14ac:dyDescent="0.2">
      <c r="B32" s="157" t="s">
        <v>119</v>
      </c>
      <c r="C32" s="158"/>
      <c r="D32" s="158"/>
      <c r="E32" s="158"/>
      <c r="F32" s="158"/>
      <c r="G32" s="159"/>
      <c r="H32" s="111">
        <v>26</v>
      </c>
      <c r="I32" s="112"/>
      <c r="J32" s="112"/>
      <c r="K32" s="112"/>
      <c r="L32" s="112"/>
      <c r="M32" s="112"/>
      <c r="N32" s="44" t="s">
        <v>106</v>
      </c>
      <c r="O32" s="157" t="s">
        <v>120</v>
      </c>
      <c r="P32" s="158"/>
      <c r="Q32" s="158"/>
      <c r="R32" s="158"/>
      <c r="S32" s="158"/>
      <c r="T32" s="159"/>
      <c r="U32" s="108" t="s">
        <v>197</v>
      </c>
      <c r="V32" s="109"/>
      <c r="W32" s="109"/>
      <c r="X32" s="109"/>
      <c r="Y32" s="109"/>
      <c r="Z32" s="109"/>
      <c r="AA32" s="110"/>
      <c r="AB32" s="157" t="s">
        <v>121</v>
      </c>
      <c r="AC32" s="158"/>
      <c r="AD32" s="158"/>
      <c r="AE32" s="158"/>
      <c r="AF32" s="158"/>
      <c r="AG32" s="159"/>
      <c r="AH32" s="526" t="s">
        <v>198</v>
      </c>
      <c r="AI32" s="527"/>
      <c r="AJ32" s="527"/>
      <c r="AK32" s="50" t="s">
        <v>118</v>
      </c>
      <c r="AL32" s="524" t="s">
        <v>199</v>
      </c>
      <c r="AM32" s="525"/>
      <c r="AO32" s="145"/>
      <c r="AP32" s="129" t="s">
        <v>215</v>
      </c>
      <c r="AQ32" s="130"/>
      <c r="AR32" s="130"/>
      <c r="AS32" s="130"/>
      <c r="AT32" s="130"/>
      <c r="AU32" s="130"/>
      <c r="AV32" s="130"/>
      <c r="AW32" s="130"/>
      <c r="AX32" s="130"/>
      <c r="AY32" s="130"/>
      <c r="AZ32" s="130"/>
      <c r="BA32" s="130"/>
      <c r="BB32" s="130"/>
      <c r="BC32" s="131"/>
      <c r="BD32" s="280">
        <v>300</v>
      </c>
      <c r="BE32" s="281"/>
      <c r="BF32" s="281"/>
      <c r="BG32" s="281"/>
      <c r="BH32" s="282"/>
      <c r="BI32" s="129"/>
      <c r="BJ32" s="130"/>
      <c r="BK32" s="130"/>
      <c r="BL32" s="130"/>
      <c r="BM32" s="130"/>
      <c r="BN32" s="130"/>
      <c r="BO32" s="130"/>
      <c r="BP32" s="130"/>
      <c r="BQ32" s="130"/>
      <c r="BR32" s="130"/>
      <c r="BS32" s="130"/>
      <c r="BT32" s="130"/>
      <c r="BU32" s="131"/>
      <c r="BV32" s="443"/>
      <c r="BW32" s="444"/>
      <c r="BX32" s="444"/>
      <c r="BY32" s="444"/>
      <c r="BZ32" s="445"/>
    </row>
    <row r="33" spans="2:78" ht="15.75" customHeight="1" x14ac:dyDescent="0.2">
      <c r="B33" s="358" t="s">
        <v>142</v>
      </c>
      <c r="C33" s="287"/>
      <c r="D33" s="287"/>
      <c r="E33" s="287"/>
      <c r="F33" s="287"/>
      <c r="G33" s="359"/>
      <c r="H33" s="162" t="s">
        <v>200</v>
      </c>
      <c r="I33" s="163"/>
      <c r="J33" s="163"/>
      <c r="K33" s="163"/>
      <c r="L33" s="163"/>
      <c r="M33" s="163"/>
      <c r="N33" s="163"/>
      <c r="O33" s="163"/>
      <c r="P33" s="163"/>
      <c r="Q33" s="163"/>
      <c r="R33" s="163"/>
      <c r="S33" s="163"/>
      <c r="T33" s="163"/>
      <c r="U33" s="163"/>
      <c r="V33" s="163"/>
      <c r="W33" s="163"/>
      <c r="X33" s="163"/>
      <c r="Y33" s="163"/>
      <c r="Z33" s="163"/>
      <c r="AA33" s="163"/>
      <c r="AB33" s="163"/>
      <c r="AC33" s="163"/>
      <c r="AD33" s="163"/>
      <c r="AE33" s="163"/>
      <c r="AF33" s="163"/>
      <c r="AG33" s="163"/>
      <c r="AH33" s="163"/>
      <c r="AI33" s="163"/>
      <c r="AJ33" s="163"/>
      <c r="AK33" s="163"/>
      <c r="AL33" s="163"/>
      <c r="AM33" s="164"/>
      <c r="AO33" s="145"/>
      <c r="AP33" s="129" t="s">
        <v>216</v>
      </c>
      <c r="AQ33" s="130"/>
      <c r="AR33" s="130"/>
      <c r="AS33" s="130"/>
      <c r="AT33" s="130"/>
      <c r="AU33" s="130"/>
      <c r="AV33" s="130"/>
      <c r="AW33" s="130"/>
      <c r="AX33" s="130"/>
      <c r="AY33" s="130"/>
      <c r="AZ33" s="130"/>
      <c r="BA33" s="130"/>
      <c r="BB33" s="130"/>
      <c r="BC33" s="131"/>
      <c r="BD33" s="280">
        <v>90</v>
      </c>
      <c r="BE33" s="281"/>
      <c r="BF33" s="281"/>
      <c r="BG33" s="281"/>
      <c r="BH33" s="282"/>
      <c r="BI33" s="129"/>
      <c r="BJ33" s="130"/>
      <c r="BK33" s="130"/>
      <c r="BL33" s="130"/>
      <c r="BM33" s="130"/>
      <c r="BN33" s="130"/>
      <c r="BO33" s="130"/>
      <c r="BP33" s="130"/>
      <c r="BQ33" s="130"/>
      <c r="BR33" s="130"/>
      <c r="BS33" s="130"/>
      <c r="BT33" s="130"/>
      <c r="BU33" s="131"/>
      <c r="BV33" s="443"/>
      <c r="BW33" s="444"/>
      <c r="BX33" s="444"/>
      <c r="BY33" s="444"/>
      <c r="BZ33" s="445"/>
    </row>
    <row r="34" spans="2:78" ht="15.75" customHeight="1" x14ac:dyDescent="0.2">
      <c r="B34" s="360"/>
      <c r="C34" s="290"/>
      <c r="D34" s="290"/>
      <c r="E34" s="290"/>
      <c r="F34" s="290"/>
      <c r="G34" s="361"/>
      <c r="H34" s="346" t="s">
        <v>201</v>
      </c>
      <c r="I34" s="347"/>
      <c r="J34" s="347"/>
      <c r="K34" s="347"/>
      <c r="L34" s="347"/>
      <c r="M34" s="347"/>
      <c r="N34" s="347"/>
      <c r="O34" s="347"/>
      <c r="P34" s="347"/>
      <c r="Q34" s="347"/>
      <c r="R34" s="347"/>
      <c r="S34" s="347"/>
      <c r="T34" s="347"/>
      <c r="U34" s="347"/>
      <c r="V34" s="347"/>
      <c r="W34" s="347"/>
      <c r="X34" s="347"/>
      <c r="Y34" s="347"/>
      <c r="Z34" s="347"/>
      <c r="AA34" s="347"/>
      <c r="AB34" s="347"/>
      <c r="AC34" s="347"/>
      <c r="AD34" s="347"/>
      <c r="AE34" s="347"/>
      <c r="AF34" s="347"/>
      <c r="AG34" s="347"/>
      <c r="AH34" s="347"/>
      <c r="AI34" s="347"/>
      <c r="AJ34" s="347"/>
      <c r="AK34" s="347"/>
      <c r="AL34" s="347"/>
      <c r="AM34" s="348"/>
      <c r="AO34" s="145"/>
      <c r="AP34" s="129" t="s">
        <v>217</v>
      </c>
      <c r="AQ34" s="130"/>
      <c r="AR34" s="130"/>
      <c r="AS34" s="130"/>
      <c r="AT34" s="130"/>
      <c r="AU34" s="130"/>
      <c r="AV34" s="130"/>
      <c r="AW34" s="130"/>
      <c r="AX34" s="130"/>
      <c r="AY34" s="130"/>
      <c r="AZ34" s="130"/>
      <c r="BA34" s="130"/>
      <c r="BB34" s="130"/>
      <c r="BC34" s="131"/>
      <c r="BD34" s="283">
        <v>270</v>
      </c>
      <c r="BE34" s="284"/>
      <c r="BF34" s="284"/>
      <c r="BG34" s="284"/>
      <c r="BH34" s="285"/>
      <c r="BI34" s="129"/>
      <c r="BJ34" s="130"/>
      <c r="BK34" s="130"/>
      <c r="BL34" s="130"/>
      <c r="BM34" s="130"/>
      <c r="BN34" s="130"/>
      <c r="BO34" s="130"/>
      <c r="BP34" s="130"/>
      <c r="BQ34" s="130"/>
      <c r="BR34" s="130"/>
      <c r="BS34" s="130"/>
      <c r="BT34" s="130"/>
      <c r="BU34" s="131"/>
      <c r="BV34" s="446"/>
      <c r="BW34" s="447"/>
      <c r="BX34" s="447"/>
      <c r="BY34" s="447"/>
      <c r="BZ34" s="448"/>
    </row>
    <row r="35" spans="2:78" ht="15.75" customHeight="1" x14ac:dyDescent="0.2">
      <c r="B35" s="362"/>
      <c r="C35" s="363"/>
      <c r="D35" s="363"/>
      <c r="E35" s="363"/>
      <c r="F35" s="363"/>
      <c r="G35" s="364"/>
      <c r="H35" s="346" t="s">
        <v>202</v>
      </c>
      <c r="I35" s="347"/>
      <c r="J35" s="347"/>
      <c r="K35" s="347"/>
      <c r="L35" s="347"/>
      <c r="M35" s="347"/>
      <c r="N35" s="347"/>
      <c r="O35" s="347"/>
      <c r="P35" s="347"/>
      <c r="Q35" s="347"/>
      <c r="R35" s="347"/>
      <c r="S35" s="347"/>
      <c r="T35" s="347"/>
      <c r="U35" s="347"/>
      <c r="V35" s="347"/>
      <c r="W35" s="347"/>
      <c r="X35" s="347"/>
      <c r="Y35" s="347"/>
      <c r="Z35" s="347"/>
      <c r="AA35" s="347"/>
      <c r="AB35" s="347"/>
      <c r="AC35" s="347"/>
      <c r="AD35" s="347"/>
      <c r="AE35" s="347"/>
      <c r="AF35" s="347"/>
      <c r="AG35" s="347"/>
      <c r="AH35" s="347"/>
      <c r="AI35" s="347"/>
      <c r="AJ35" s="347"/>
      <c r="AK35" s="347"/>
      <c r="AL35" s="347"/>
      <c r="AM35" s="348"/>
      <c r="AN35"/>
      <c r="AO35" s="168"/>
      <c r="AP35" s="383"/>
      <c r="AQ35" s="384"/>
      <c r="AR35" s="384"/>
      <c r="AS35" s="384"/>
      <c r="AT35" s="384"/>
      <c r="AU35" s="384"/>
      <c r="AV35" s="384"/>
      <c r="AW35" s="384"/>
      <c r="AX35" s="384"/>
      <c r="AY35" s="384"/>
      <c r="AZ35" s="384"/>
      <c r="BA35" s="384"/>
      <c r="BB35" s="384"/>
      <c r="BC35" s="385"/>
      <c r="BD35" s="235"/>
      <c r="BE35" s="236"/>
      <c r="BF35" s="236"/>
      <c r="BG35" s="236"/>
      <c r="BH35" s="237"/>
      <c r="BI35" s="383"/>
      <c r="BJ35" s="384"/>
      <c r="BK35" s="384"/>
      <c r="BL35" s="384"/>
      <c r="BM35" s="384"/>
      <c r="BN35" s="384"/>
      <c r="BO35" s="384"/>
      <c r="BP35" s="384"/>
      <c r="BQ35" s="384"/>
      <c r="BR35" s="384"/>
      <c r="BS35" s="384"/>
      <c r="BT35" s="384"/>
      <c r="BU35" s="385"/>
      <c r="BV35" s="472"/>
      <c r="BW35" s="434"/>
      <c r="BX35" s="434"/>
      <c r="BY35" s="434"/>
      <c r="BZ35" s="473"/>
    </row>
    <row r="36" spans="2:78" ht="15.75" customHeight="1" x14ac:dyDescent="0.2">
      <c r="B36" s="318" t="s">
        <v>143</v>
      </c>
      <c r="C36" s="319"/>
      <c r="D36" s="319"/>
      <c r="E36" s="319"/>
      <c r="F36" s="319"/>
      <c r="G36" s="379"/>
      <c r="H36" s="162" t="s">
        <v>203</v>
      </c>
      <c r="I36" s="163"/>
      <c r="J36" s="163"/>
      <c r="K36" s="163"/>
      <c r="L36" s="163"/>
      <c r="M36" s="163"/>
      <c r="N36" s="163"/>
      <c r="O36" s="163"/>
      <c r="P36" s="163"/>
      <c r="Q36" s="163"/>
      <c r="R36" s="163"/>
      <c r="S36" s="163"/>
      <c r="T36" s="163"/>
      <c r="U36" s="163"/>
      <c r="V36" s="163"/>
      <c r="W36" s="163"/>
      <c r="X36" s="163"/>
      <c r="Y36" s="163"/>
      <c r="Z36" s="163"/>
      <c r="AA36" s="163"/>
      <c r="AB36" s="163"/>
      <c r="AC36" s="163"/>
      <c r="AD36" s="163"/>
      <c r="AE36" s="163"/>
      <c r="AF36" s="163"/>
      <c r="AG36" s="163"/>
      <c r="AH36" s="163"/>
      <c r="AI36" s="163"/>
      <c r="AJ36" s="163"/>
      <c r="AK36" s="163"/>
      <c r="AL36" s="163"/>
      <c r="AM36" s="164"/>
      <c r="AN36" s="26"/>
      <c r="AO36" s="405" t="s">
        <v>39</v>
      </c>
      <c r="AP36" s="406"/>
      <c r="AQ36" s="406"/>
      <c r="AR36" s="406"/>
      <c r="AS36" s="406"/>
      <c r="AT36" s="406"/>
      <c r="AU36" s="406"/>
      <c r="AV36" s="406"/>
      <c r="AW36" s="406"/>
      <c r="AX36" s="406"/>
      <c r="AY36" s="406"/>
      <c r="AZ36" s="406"/>
      <c r="BA36" s="406"/>
      <c r="BB36" s="406"/>
      <c r="BC36" s="498"/>
      <c r="BD36" s="365">
        <f>IF(AND(BD18="",BD30=""),"",SUM(BD18,BD30))</f>
        <v>1090</v>
      </c>
      <c r="BE36" s="366"/>
      <c r="BF36" s="366"/>
      <c r="BG36" s="205" t="s">
        <v>14</v>
      </c>
      <c r="BH36" s="206"/>
      <c r="BI36" s="405" t="s">
        <v>39</v>
      </c>
      <c r="BJ36" s="406"/>
      <c r="BK36" s="406"/>
      <c r="BL36" s="406"/>
      <c r="BM36" s="406"/>
      <c r="BN36" s="406"/>
      <c r="BO36" s="406"/>
      <c r="BP36" s="406"/>
      <c r="BQ36" s="406"/>
      <c r="BR36" s="406"/>
      <c r="BS36" s="406"/>
      <c r="BT36" s="406"/>
      <c r="BU36" s="406"/>
      <c r="BV36" s="365">
        <f>IF(AND(BV18="",BV20="",BV24="",BV26=""),"",SUM(BV18,BV20,BV24,BV26))</f>
        <v>1090</v>
      </c>
      <c r="BW36" s="366"/>
      <c r="BX36" s="366"/>
      <c r="BY36" s="205" t="s">
        <v>14</v>
      </c>
      <c r="BZ36" s="206"/>
    </row>
    <row r="37" spans="2:78" ht="15.75" customHeight="1" x14ac:dyDescent="0.2">
      <c r="B37" s="321"/>
      <c r="C37" s="322"/>
      <c r="D37" s="322"/>
      <c r="E37" s="322"/>
      <c r="F37" s="322"/>
      <c r="G37" s="380"/>
      <c r="H37" s="346" t="s">
        <v>204</v>
      </c>
      <c r="I37" s="347"/>
      <c r="J37" s="347"/>
      <c r="K37" s="347"/>
      <c r="L37" s="347"/>
      <c r="M37" s="347"/>
      <c r="N37" s="347"/>
      <c r="O37" s="347"/>
      <c r="P37" s="347"/>
      <c r="Q37" s="347"/>
      <c r="R37" s="347"/>
      <c r="S37" s="347"/>
      <c r="T37" s="347"/>
      <c r="U37" s="347"/>
      <c r="V37" s="347"/>
      <c r="W37" s="347"/>
      <c r="X37" s="347"/>
      <c r="Y37" s="347"/>
      <c r="Z37" s="347"/>
      <c r="AA37" s="347"/>
      <c r="AB37" s="347"/>
      <c r="AC37" s="347"/>
      <c r="AD37" s="347"/>
      <c r="AE37" s="347"/>
      <c r="AF37" s="347"/>
      <c r="AG37" s="347"/>
      <c r="AH37" s="347"/>
      <c r="AI37" s="347"/>
      <c r="AJ37" s="347"/>
      <c r="AK37" s="347"/>
      <c r="AL37" s="347"/>
      <c r="AM37" s="348"/>
      <c r="AN37" s="26"/>
      <c r="AO37" s="8" t="s">
        <v>130</v>
      </c>
    </row>
    <row r="38" spans="2:78" ht="13.5" customHeight="1" x14ac:dyDescent="0.2">
      <c r="B38" s="222"/>
      <c r="C38" s="223"/>
      <c r="D38" s="223"/>
      <c r="E38" s="223"/>
      <c r="F38" s="223"/>
      <c r="G38" s="381"/>
      <c r="H38" s="346" t="s">
        <v>205</v>
      </c>
      <c r="I38" s="347"/>
      <c r="J38" s="347"/>
      <c r="K38" s="347"/>
      <c r="L38" s="347"/>
      <c r="M38" s="347"/>
      <c r="N38" s="347"/>
      <c r="O38" s="347"/>
      <c r="P38" s="347"/>
      <c r="Q38" s="347"/>
      <c r="R38" s="347"/>
      <c r="S38" s="347"/>
      <c r="T38" s="347"/>
      <c r="U38" s="347"/>
      <c r="V38" s="347"/>
      <c r="W38" s="347"/>
      <c r="X38" s="347"/>
      <c r="Y38" s="347"/>
      <c r="Z38" s="347"/>
      <c r="AA38" s="347"/>
      <c r="AB38" s="347"/>
      <c r="AC38" s="347"/>
      <c r="AD38" s="347"/>
      <c r="AE38" s="347"/>
      <c r="AF38" s="347"/>
      <c r="AG38" s="347"/>
      <c r="AH38" s="347"/>
      <c r="AI38" s="347"/>
      <c r="AJ38" s="347"/>
      <c r="AK38" s="347"/>
      <c r="AL38" s="347"/>
      <c r="AM38" s="348"/>
      <c r="AN38" s="26"/>
      <c r="AO38" s="250"/>
      <c r="AP38" s="251"/>
      <c r="AQ38" s="251"/>
      <c r="AR38" s="251"/>
      <c r="AS38" s="252"/>
      <c r="AT38" s="353" t="s">
        <v>38</v>
      </c>
      <c r="AU38" s="353"/>
      <c r="AV38" s="353"/>
      <c r="AW38" s="353"/>
      <c r="AX38" s="353"/>
      <c r="AY38" s="353"/>
      <c r="AZ38" s="286" t="s">
        <v>138</v>
      </c>
      <c r="BA38" s="287"/>
      <c r="BB38" s="287"/>
      <c r="BC38" s="287"/>
      <c r="BD38" s="287"/>
      <c r="BE38" s="288"/>
      <c r="BF38" s="420" t="s">
        <v>70</v>
      </c>
      <c r="BG38" s="421"/>
      <c r="BH38" s="421"/>
      <c r="BI38" s="421"/>
      <c r="BJ38" s="421"/>
      <c r="BK38" s="421"/>
      <c r="BL38" s="421"/>
      <c r="BM38" s="421"/>
      <c r="BN38" s="421"/>
      <c r="BO38" s="421"/>
      <c r="BP38" s="421"/>
      <c r="BQ38" s="421"/>
      <c r="BR38" s="421"/>
      <c r="BS38" s="421"/>
      <c r="BT38" s="421"/>
      <c r="BU38" s="421"/>
      <c r="BV38" s="421"/>
      <c r="BW38" s="421"/>
      <c r="BX38" s="421"/>
      <c r="BY38" s="421"/>
      <c r="BZ38" s="511"/>
    </row>
    <row r="39" spans="2:78" ht="13.5" customHeight="1" x14ac:dyDescent="0.2">
      <c r="B39" s="411" t="s">
        <v>144</v>
      </c>
      <c r="C39" s="412"/>
      <c r="D39" s="412"/>
      <c r="E39" s="412"/>
      <c r="F39" s="412"/>
      <c r="G39" s="413"/>
      <c r="H39" s="162" t="s">
        <v>206</v>
      </c>
      <c r="I39" s="163"/>
      <c r="J39" s="163"/>
      <c r="K39" s="163"/>
      <c r="L39" s="163"/>
      <c r="M39" s="163"/>
      <c r="N39" s="163"/>
      <c r="O39" s="163"/>
      <c r="P39" s="163"/>
      <c r="Q39" s="163"/>
      <c r="R39" s="163"/>
      <c r="S39" s="163"/>
      <c r="T39" s="163"/>
      <c r="U39" s="163"/>
      <c r="V39" s="163"/>
      <c r="W39" s="163"/>
      <c r="X39" s="163"/>
      <c r="Y39" s="163"/>
      <c r="Z39" s="163"/>
      <c r="AA39" s="163"/>
      <c r="AB39" s="163"/>
      <c r="AC39" s="163"/>
      <c r="AD39" s="163"/>
      <c r="AE39" s="163"/>
      <c r="AF39" s="163"/>
      <c r="AG39" s="163"/>
      <c r="AH39" s="163"/>
      <c r="AI39" s="163"/>
      <c r="AJ39" s="163"/>
      <c r="AK39" s="163"/>
      <c r="AL39" s="163"/>
      <c r="AM39" s="164"/>
      <c r="AN39" s="25"/>
      <c r="AO39" s="253"/>
      <c r="AP39" s="254"/>
      <c r="AQ39" s="254"/>
      <c r="AR39" s="254"/>
      <c r="AS39" s="255"/>
      <c r="AT39" s="377"/>
      <c r="AU39" s="377"/>
      <c r="AV39" s="377"/>
      <c r="AW39" s="377"/>
      <c r="AX39" s="377"/>
      <c r="AY39" s="377"/>
      <c r="AZ39" s="289"/>
      <c r="BA39" s="290"/>
      <c r="BB39" s="290"/>
      <c r="BC39" s="290"/>
      <c r="BD39" s="290"/>
      <c r="BE39" s="291"/>
      <c r="BF39" s="512"/>
      <c r="BG39" s="513"/>
      <c r="BH39" s="513"/>
      <c r="BI39" s="513"/>
      <c r="BJ39" s="513"/>
      <c r="BK39" s="513"/>
      <c r="BL39" s="513"/>
      <c r="BM39" s="513"/>
      <c r="BN39" s="513"/>
      <c r="BO39" s="513"/>
      <c r="BP39" s="513"/>
      <c r="BQ39" s="513"/>
      <c r="BR39" s="513"/>
      <c r="BS39" s="513"/>
      <c r="BT39" s="513"/>
      <c r="BU39" s="513"/>
      <c r="BV39" s="513"/>
      <c r="BW39" s="513"/>
      <c r="BX39" s="513"/>
      <c r="BY39" s="513"/>
      <c r="BZ39" s="514"/>
    </row>
    <row r="40" spans="2:78" ht="13.5" customHeight="1" x14ac:dyDescent="0.2">
      <c r="B40" s="414"/>
      <c r="C40" s="415"/>
      <c r="D40" s="415"/>
      <c r="E40" s="415"/>
      <c r="F40" s="415"/>
      <c r="G40" s="416"/>
      <c r="H40" s="346" t="s">
        <v>207</v>
      </c>
      <c r="I40" s="347"/>
      <c r="J40" s="347"/>
      <c r="K40" s="347"/>
      <c r="L40" s="347"/>
      <c r="M40" s="347"/>
      <c r="N40" s="347"/>
      <c r="O40" s="347"/>
      <c r="P40" s="347"/>
      <c r="Q40" s="347"/>
      <c r="R40" s="347"/>
      <c r="S40" s="347"/>
      <c r="T40" s="347"/>
      <c r="U40" s="347"/>
      <c r="V40" s="347"/>
      <c r="W40" s="347"/>
      <c r="X40" s="347"/>
      <c r="Y40" s="347"/>
      <c r="Z40" s="347"/>
      <c r="AA40" s="347"/>
      <c r="AB40" s="347"/>
      <c r="AC40" s="347"/>
      <c r="AD40" s="347"/>
      <c r="AE40" s="347"/>
      <c r="AF40" s="347"/>
      <c r="AG40" s="347"/>
      <c r="AH40" s="347"/>
      <c r="AI40" s="347"/>
      <c r="AJ40" s="347"/>
      <c r="AK40" s="347"/>
      <c r="AL40" s="347"/>
      <c r="AM40" s="348"/>
      <c r="AO40" s="256"/>
      <c r="AP40" s="257"/>
      <c r="AQ40" s="257"/>
      <c r="AR40" s="257"/>
      <c r="AS40" s="258"/>
      <c r="AT40" s="356"/>
      <c r="AU40" s="356"/>
      <c r="AV40" s="356"/>
      <c r="AW40" s="356"/>
      <c r="AX40" s="356"/>
      <c r="AY40" s="356"/>
      <c r="AZ40" s="48" t="s">
        <v>139</v>
      </c>
      <c r="BA40" s="49" t="s">
        <v>174</v>
      </c>
      <c r="BB40" s="47" t="s">
        <v>97</v>
      </c>
      <c r="BC40" s="49" t="s">
        <v>174</v>
      </c>
      <c r="BD40" s="356" t="s">
        <v>98</v>
      </c>
      <c r="BE40" s="516"/>
      <c r="BF40" s="423"/>
      <c r="BG40" s="424"/>
      <c r="BH40" s="424"/>
      <c r="BI40" s="424"/>
      <c r="BJ40" s="424"/>
      <c r="BK40" s="424"/>
      <c r="BL40" s="424"/>
      <c r="BM40" s="424"/>
      <c r="BN40" s="424"/>
      <c r="BO40" s="424"/>
      <c r="BP40" s="424"/>
      <c r="BQ40" s="424"/>
      <c r="BR40" s="424"/>
      <c r="BS40" s="424"/>
      <c r="BT40" s="424"/>
      <c r="BU40" s="424"/>
      <c r="BV40" s="424"/>
      <c r="BW40" s="424"/>
      <c r="BX40" s="424"/>
      <c r="BY40" s="424"/>
      <c r="BZ40" s="515"/>
    </row>
    <row r="41" spans="2:78" ht="13.5" customHeight="1" x14ac:dyDescent="0.2">
      <c r="B41" s="417"/>
      <c r="C41" s="418"/>
      <c r="D41" s="418"/>
      <c r="E41" s="418"/>
      <c r="F41" s="418"/>
      <c r="G41" s="419"/>
      <c r="H41" s="349" t="s">
        <v>208</v>
      </c>
      <c r="I41" s="350"/>
      <c r="J41" s="350"/>
      <c r="K41" s="350"/>
      <c r="L41" s="350"/>
      <c r="M41" s="350"/>
      <c r="N41" s="350"/>
      <c r="O41" s="350"/>
      <c r="P41" s="350"/>
      <c r="Q41" s="350"/>
      <c r="R41" s="350"/>
      <c r="S41" s="350"/>
      <c r="T41" s="350"/>
      <c r="U41" s="350"/>
      <c r="V41" s="350"/>
      <c r="W41" s="350"/>
      <c r="X41" s="350"/>
      <c r="Y41" s="350"/>
      <c r="Z41" s="350"/>
      <c r="AA41" s="350"/>
      <c r="AB41" s="350"/>
      <c r="AC41" s="350"/>
      <c r="AD41" s="350"/>
      <c r="AE41" s="350"/>
      <c r="AF41" s="350"/>
      <c r="AG41" s="350"/>
      <c r="AH41" s="350"/>
      <c r="AI41" s="350"/>
      <c r="AJ41" s="350"/>
      <c r="AK41" s="350"/>
      <c r="AL41" s="350"/>
      <c r="AM41" s="351"/>
      <c r="AN41" s="82"/>
      <c r="AO41" s="102" t="s">
        <v>37</v>
      </c>
      <c r="AP41" s="305"/>
      <c r="AQ41" s="305"/>
      <c r="AR41" s="305"/>
      <c r="AS41" s="306"/>
      <c r="AT41" s="312">
        <v>60</v>
      </c>
      <c r="AU41" s="312"/>
      <c r="AV41" s="312"/>
      <c r="AW41" s="312"/>
      <c r="AX41" s="125" t="s">
        <v>55</v>
      </c>
      <c r="AY41" s="311"/>
      <c r="AZ41" s="314">
        <v>180</v>
      </c>
      <c r="BA41" s="315"/>
      <c r="BB41" s="315"/>
      <c r="BC41" s="315"/>
      <c r="BD41" s="125" t="s">
        <v>55</v>
      </c>
      <c r="BE41" s="311"/>
      <c r="BF41" s="238" t="s">
        <v>219</v>
      </c>
      <c r="BG41" s="212"/>
      <c r="BH41" s="212"/>
      <c r="BI41" s="212"/>
      <c r="BJ41" s="212"/>
      <c r="BK41" s="212"/>
      <c r="BL41" s="212"/>
      <c r="BM41" s="212"/>
      <c r="BN41" s="212"/>
      <c r="BO41" s="212"/>
      <c r="BP41" s="212"/>
      <c r="BQ41" s="212"/>
      <c r="BR41" s="212"/>
      <c r="BS41" s="212"/>
      <c r="BT41" s="212"/>
      <c r="BU41" s="212"/>
      <c r="BV41" s="212"/>
      <c r="BW41" s="212"/>
      <c r="BX41" s="212"/>
      <c r="BY41" s="212"/>
      <c r="BZ41" s="213"/>
    </row>
    <row r="42" spans="2:78" ht="13.5" customHeight="1" x14ac:dyDescent="0.2">
      <c r="B42" s="8" t="s">
        <v>131</v>
      </c>
      <c r="H42" s="2"/>
      <c r="X42"/>
      <c r="Y42"/>
      <c r="Z42"/>
      <c r="AA42"/>
      <c r="AB42"/>
      <c r="AC42"/>
      <c r="AD42"/>
      <c r="AN42" s="34"/>
      <c r="AO42" s="307"/>
      <c r="AP42" s="277"/>
      <c r="AQ42" s="277"/>
      <c r="AR42" s="277"/>
      <c r="AS42" s="308"/>
      <c r="AT42" s="313"/>
      <c r="AU42" s="313"/>
      <c r="AV42" s="313"/>
      <c r="AW42" s="313"/>
      <c r="AX42" s="233"/>
      <c r="AY42" s="234"/>
      <c r="AZ42" s="316"/>
      <c r="BA42" s="317"/>
      <c r="BB42" s="317"/>
      <c r="BC42" s="317"/>
      <c r="BD42" s="233"/>
      <c r="BE42" s="234"/>
      <c r="BF42" s="239"/>
      <c r="BG42" s="215"/>
      <c r="BH42" s="215"/>
      <c r="BI42" s="215"/>
      <c r="BJ42" s="215"/>
      <c r="BK42" s="215"/>
      <c r="BL42" s="215"/>
      <c r="BM42" s="215"/>
      <c r="BN42" s="215"/>
      <c r="BO42" s="215"/>
      <c r="BP42" s="215"/>
      <c r="BQ42" s="215"/>
      <c r="BR42" s="215"/>
      <c r="BS42" s="215"/>
      <c r="BT42" s="215"/>
      <c r="BU42" s="215"/>
      <c r="BV42" s="215"/>
      <c r="BW42" s="215"/>
      <c r="BX42" s="215"/>
      <c r="BY42" s="215"/>
      <c r="BZ42" s="216"/>
    </row>
    <row r="43" spans="2:78" ht="13.5" customHeight="1" x14ac:dyDescent="0.2">
      <c r="B43" s="411" t="s">
        <v>16</v>
      </c>
      <c r="C43" s="426"/>
      <c r="D43" s="426"/>
      <c r="E43" s="426"/>
      <c r="F43" s="426"/>
      <c r="G43" s="426"/>
      <c r="H43" s="427"/>
      <c r="I43" s="431">
        <v>1</v>
      </c>
      <c r="J43" s="432"/>
      <c r="K43" s="432"/>
      <c r="L43" s="125" t="s">
        <v>15</v>
      </c>
      <c r="M43" s="126"/>
      <c r="N43" s="411" t="s">
        <v>64</v>
      </c>
      <c r="O43" s="412"/>
      <c r="P43" s="412"/>
      <c r="Q43" s="412"/>
      <c r="R43" s="412"/>
      <c r="S43" s="412"/>
      <c r="T43" s="412"/>
      <c r="U43" s="412"/>
      <c r="V43" s="413"/>
      <c r="W43" s="457">
        <v>2</v>
      </c>
      <c r="X43" s="458"/>
      <c r="Y43" s="458"/>
      <c r="Z43" s="461" t="s">
        <v>96</v>
      </c>
      <c r="AA43" s="462"/>
      <c r="AB43" s="465" t="s">
        <v>59</v>
      </c>
      <c r="AC43" s="465"/>
      <c r="AD43" s="465"/>
      <c r="AE43" s="465"/>
      <c r="AF43" s="465"/>
      <c r="AG43" s="465"/>
      <c r="AH43" s="466">
        <v>1</v>
      </c>
      <c r="AI43" s="466"/>
      <c r="AJ43" s="466"/>
      <c r="AK43" s="466"/>
      <c r="AL43" s="125" t="s">
        <v>60</v>
      </c>
      <c r="AM43" s="126"/>
      <c r="AO43" s="309"/>
      <c r="AP43" s="265"/>
      <c r="AQ43" s="265"/>
      <c r="AR43" s="265"/>
      <c r="AS43" s="310"/>
      <c r="AT43" s="228"/>
      <c r="AU43" s="228"/>
      <c r="AV43" s="228"/>
      <c r="AW43" s="228"/>
      <c r="AX43" s="127"/>
      <c r="AY43" s="136"/>
      <c r="AZ43" s="303"/>
      <c r="BA43" s="304"/>
      <c r="BB43" s="304"/>
      <c r="BC43" s="304"/>
      <c r="BD43" s="127"/>
      <c r="BE43" s="136"/>
      <c r="BF43" s="239"/>
      <c r="BG43" s="215"/>
      <c r="BH43" s="215"/>
      <c r="BI43" s="215"/>
      <c r="BJ43" s="215"/>
      <c r="BK43" s="215"/>
      <c r="BL43" s="215"/>
      <c r="BM43" s="215"/>
      <c r="BN43" s="215"/>
      <c r="BO43" s="215"/>
      <c r="BP43" s="215"/>
      <c r="BQ43" s="215"/>
      <c r="BR43" s="215"/>
      <c r="BS43" s="215"/>
      <c r="BT43" s="215"/>
      <c r="BU43" s="215"/>
      <c r="BV43" s="215"/>
      <c r="BW43" s="215"/>
      <c r="BX43" s="215"/>
      <c r="BY43" s="215"/>
      <c r="BZ43" s="216"/>
    </row>
    <row r="44" spans="2:78" ht="13.5" customHeight="1" x14ac:dyDescent="0.2">
      <c r="B44" s="428"/>
      <c r="C44" s="429"/>
      <c r="D44" s="429"/>
      <c r="E44" s="429"/>
      <c r="F44" s="429"/>
      <c r="G44" s="429"/>
      <c r="H44" s="430"/>
      <c r="I44" s="433"/>
      <c r="J44" s="434"/>
      <c r="K44" s="434"/>
      <c r="L44" s="324"/>
      <c r="M44" s="327"/>
      <c r="N44" s="417"/>
      <c r="O44" s="418"/>
      <c r="P44" s="418"/>
      <c r="Q44" s="418"/>
      <c r="R44" s="418"/>
      <c r="S44" s="418"/>
      <c r="T44" s="418"/>
      <c r="U44" s="418"/>
      <c r="V44" s="419"/>
      <c r="W44" s="459"/>
      <c r="X44" s="460"/>
      <c r="Y44" s="460"/>
      <c r="Z44" s="463"/>
      <c r="AA44" s="464"/>
      <c r="AB44" s="467" t="s">
        <v>61</v>
      </c>
      <c r="AC44" s="467"/>
      <c r="AD44" s="467"/>
      <c r="AE44" s="467"/>
      <c r="AF44" s="467"/>
      <c r="AG44" s="467"/>
      <c r="AH44" s="468">
        <v>1</v>
      </c>
      <c r="AI44" s="468"/>
      <c r="AJ44" s="468"/>
      <c r="AK44" s="468"/>
      <c r="AL44" s="324" t="s">
        <v>60</v>
      </c>
      <c r="AM44" s="327"/>
      <c r="AO44" s="371" t="s">
        <v>56</v>
      </c>
      <c r="AP44" s="372"/>
      <c r="AQ44" s="372"/>
      <c r="AR44" s="372"/>
      <c r="AS44" s="373"/>
      <c r="AT44" s="225">
        <v>30</v>
      </c>
      <c r="AU44" s="226"/>
      <c r="AV44" s="226"/>
      <c r="AW44" s="226"/>
      <c r="AX44" s="178" t="s">
        <v>55</v>
      </c>
      <c r="AY44" s="229"/>
      <c r="AZ44" s="301">
        <v>72</v>
      </c>
      <c r="BA44" s="302"/>
      <c r="BB44" s="302"/>
      <c r="BC44" s="302"/>
      <c r="BD44" s="178" t="s">
        <v>55</v>
      </c>
      <c r="BE44" s="229"/>
      <c r="BF44" s="239"/>
      <c r="BG44" s="215"/>
      <c r="BH44" s="215"/>
      <c r="BI44" s="215"/>
      <c r="BJ44" s="215"/>
      <c r="BK44" s="215"/>
      <c r="BL44" s="215"/>
      <c r="BM44" s="215"/>
      <c r="BN44" s="215"/>
      <c r="BO44" s="215"/>
      <c r="BP44" s="215"/>
      <c r="BQ44" s="215"/>
      <c r="BR44" s="215"/>
      <c r="BS44" s="215"/>
      <c r="BT44" s="215"/>
      <c r="BU44" s="215"/>
      <c r="BV44" s="215"/>
      <c r="BW44" s="215"/>
      <c r="BX44" s="215"/>
      <c r="BY44" s="215"/>
      <c r="BZ44" s="216"/>
    </row>
    <row r="45" spans="2:78" ht="13.5" customHeight="1" x14ac:dyDescent="0.2">
      <c r="B45" s="34" t="s">
        <v>65</v>
      </c>
      <c r="C45" s="34" t="s">
        <v>66</v>
      </c>
      <c r="AO45" s="374"/>
      <c r="AP45" s="375"/>
      <c r="AQ45" s="375"/>
      <c r="AR45" s="375"/>
      <c r="AS45" s="376"/>
      <c r="AT45" s="227"/>
      <c r="AU45" s="228"/>
      <c r="AV45" s="228"/>
      <c r="AW45" s="228"/>
      <c r="AX45" s="127"/>
      <c r="AY45" s="136"/>
      <c r="AZ45" s="303"/>
      <c r="BA45" s="304"/>
      <c r="BB45" s="304"/>
      <c r="BC45" s="304"/>
      <c r="BD45" s="127"/>
      <c r="BE45" s="136"/>
      <c r="BF45" s="239"/>
      <c r="BG45" s="215"/>
      <c r="BH45" s="215"/>
      <c r="BI45" s="215"/>
      <c r="BJ45" s="215"/>
      <c r="BK45" s="215"/>
      <c r="BL45" s="215"/>
      <c r="BM45" s="215"/>
      <c r="BN45" s="215"/>
      <c r="BO45" s="215"/>
      <c r="BP45" s="215"/>
      <c r="BQ45" s="215"/>
      <c r="BR45" s="215"/>
      <c r="BS45" s="215"/>
      <c r="BT45" s="215"/>
      <c r="BU45" s="215"/>
      <c r="BV45" s="215"/>
      <c r="BW45" s="215"/>
      <c r="BX45" s="215"/>
      <c r="BY45" s="215"/>
      <c r="BZ45" s="216"/>
    </row>
    <row r="46" spans="2:78" ht="13.5" customHeight="1" x14ac:dyDescent="0.2">
      <c r="B46" s="8" t="s">
        <v>132</v>
      </c>
      <c r="AO46" s="274" t="s">
        <v>36</v>
      </c>
      <c r="AP46" s="276" t="s">
        <v>35</v>
      </c>
      <c r="AQ46" s="277"/>
      <c r="AR46" s="277"/>
      <c r="AS46" s="308"/>
      <c r="AT46" s="225">
        <v>48</v>
      </c>
      <c r="AU46" s="226"/>
      <c r="AV46" s="226"/>
      <c r="AW46" s="226"/>
      <c r="AX46" s="233" t="s">
        <v>14</v>
      </c>
      <c r="AY46" s="233"/>
      <c r="AZ46" s="301">
        <v>52</v>
      </c>
      <c r="BA46" s="302"/>
      <c r="BB46" s="302"/>
      <c r="BC46" s="302"/>
      <c r="BD46" s="233" t="s">
        <v>14</v>
      </c>
      <c r="BE46" s="234"/>
      <c r="BF46" s="239"/>
      <c r="BG46" s="215"/>
      <c r="BH46" s="215"/>
      <c r="BI46" s="215"/>
      <c r="BJ46" s="215"/>
      <c r="BK46" s="215"/>
      <c r="BL46" s="215"/>
      <c r="BM46" s="215"/>
      <c r="BN46" s="215"/>
      <c r="BO46" s="215"/>
      <c r="BP46" s="215"/>
      <c r="BQ46" s="215"/>
      <c r="BR46" s="215"/>
      <c r="BS46" s="215"/>
      <c r="BT46" s="215"/>
      <c r="BU46" s="215"/>
      <c r="BV46" s="215"/>
      <c r="BW46" s="215"/>
      <c r="BX46" s="215"/>
      <c r="BY46" s="215"/>
      <c r="BZ46" s="216"/>
    </row>
    <row r="47" spans="2:78" ht="13.5" customHeight="1" x14ac:dyDescent="0.2">
      <c r="B47" s="409"/>
      <c r="C47" s="449" t="s">
        <v>52</v>
      </c>
      <c r="D47" s="450"/>
      <c r="E47" s="450"/>
      <c r="F47" s="450"/>
      <c r="G47" s="450"/>
      <c r="H47" s="450"/>
      <c r="I47" s="450"/>
      <c r="J47" s="450"/>
      <c r="K47" s="450"/>
      <c r="L47" s="450"/>
      <c r="M47" s="450"/>
      <c r="N47" s="451"/>
      <c r="O47" s="420" t="s">
        <v>101</v>
      </c>
      <c r="P47" s="421"/>
      <c r="Q47" s="421"/>
      <c r="R47" s="421"/>
      <c r="S47" s="421"/>
      <c r="T47" s="422"/>
      <c r="U47" s="435" t="s">
        <v>140</v>
      </c>
      <c r="V47" s="436"/>
      <c r="W47" s="437"/>
      <c r="X47" s="286" t="s">
        <v>19</v>
      </c>
      <c r="Y47" s="287"/>
      <c r="Z47" s="288"/>
      <c r="AA47" s="420" t="s">
        <v>102</v>
      </c>
      <c r="AB47" s="421"/>
      <c r="AC47" s="422"/>
      <c r="AD47" s="352" t="s">
        <v>18</v>
      </c>
      <c r="AE47" s="353"/>
      <c r="AF47" s="353"/>
      <c r="AG47" s="353"/>
      <c r="AH47" s="353"/>
      <c r="AI47" s="353"/>
      <c r="AJ47" s="353"/>
      <c r="AK47" s="353"/>
      <c r="AL47" s="353"/>
      <c r="AM47" s="354"/>
      <c r="AO47" s="274"/>
      <c r="AP47" s="276"/>
      <c r="AQ47" s="277"/>
      <c r="AR47" s="277"/>
      <c r="AS47" s="308"/>
      <c r="AT47" s="227"/>
      <c r="AU47" s="228"/>
      <c r="AV47" s="228"/>
      <c r="AW47" s="228"/>
      <c r="AX47" s="233"/>
      <c r="AY47" s="233"/>
      <c r="AZ47" s="303"/>
      <c r="BA47" s="304"/>
      <c r="BB47" s="304"/>
      <c r="BC47" s="304"/>
      <c r="BD47" s="233"/>
      <c r="BE47" s="234"/>
      <c r="BF47" s="239"/>
      <c r="BG47" s="215"/>
      <c r="BH47" s="215"/>
      <c r="BI47" s="215"/>
      <c r="BJ47" s="215"/>
      <c r="BK47" s="215"/>
      <c r="BL47" s="215"/>
      <c r="BM47" s="215"/>
      <c r="BN47" s="215"/>
      <c r="BO47" s="215"/>
      <c r="BP47" s="215"/>
      <c r="BQ47" s="215"/>
      <c r="BR47" s="215"/>
      <c r="BS47" s="215"/>
      <c r="BT47" s="215"/>
      <c r="BU47" s="215"/>
      <c r="BV47" s="215"/>
      <c r="BW47" s="215"/>
      <c r="BX47" s="215"/>
      <c r="BY47" s="215"/>
      <c r="BZ47" s="216"/>
    </row>
    <row r="48" spans="2:78" ht="13.5" customHeight="1" x14ac:dyDescent="0.2">
      <c r="B48" s="410"/>
      <c r="C48" s="343" t="s">
        <v>20</v>
      </c>
      <c r="D48" s="344"/>
      <c r="E48" s="344"/>
      <c r="F48" s="344"/>
      <c r="G48" s="344"/>
      <c r="H48" s="344"/>
      <c r="I48" s="344"/>
      <c r="J48" s="344"/>
      <c r="K48" s="344"/>
      <c r="L48" s="344"/>
      <c r="M48" s="344"/>
      <c r="N48" s="345"/>
      <c r="O48" s="423"/>
      <c r="P48" s="424"/>
      <c r="Q48" s="424"/>
      <c r="R48" s="424"/>
      <c r="S48" s="424"/>
      <c r="T48" s="425"/>
      <c r="U48" s="438"/>
      <c r="V48" s="439"/>
      <c r="W48" s="440"/>
      <c r="X48" s="441"/>
      <c r="Y48" s="363"/>
      <c r="Z48" s="442"/>
      <c r="AA48" s="165" t="s">
        <v>103</v>
      </c>
      <c r="AB48" s="166"/>
      <c r="AC48" s="167"/>
      <c r="AD48" s="355"/>
      <c r="AE48" s="356"/>
      <c r="AF48" s="356"/>
      <c r="AG48" s="356"/>
      <c r="AH48" s="356"/>
      <c r="AI48" s="356"/>
      <c r="AJ48" s="356"/>
      <c r="AK48" s="356"/>
      <c r="AL48" s="356"/>
      <c r="AM48" s="357"/>
      <c r="AO48" s="274"/>
      <c r="AP48" s="262" t="s">
        <v>34</v>
      </c>
      <c r="AQ48" s="263"/>
      <c r="AR48" s="263"/>
      <c r="AS48" s="263"/>
      <c r="AT48" s="225">
        <v>15</v>
      </c>
      <c r="AU48" s="226"/>
      <c r="AV48" s="226"/>
      <c r="AW48" s="226"/>
      <c r="AX48" s="178" t="s">
        <v>14</v>
      </c>
      <c r="AY48" s="178"/>
      <c r="AZ48" s="301">
        <v>15</v>
      </c>
      <c r="BA48" s="302"/>
      <c r="BB48" s="302"/>
      <c r="BC48" s="302"/>
      <c r="BD48" s="178" t="s">
        <v>14</v>
      </c>
      <c r="BE48" s="229"/>
      <c r="BF48" s="239"/>
      <c r="BG48" s="215"/>
      <c r="BH48" s="215"/>
      <c r="BI48" s="215"/>
      <c r="BJ48" s="215"/>
      <c r="BK48" s="215"/>
      <c r="BL48" s="215"/>
      <c r="BM48" s="215"/>
      <c r="BN48" s="215"/>
      <c r="BO48" s="215"/>
      <c r="BP48" s="215"/>
      <c r="BQ48" s="215"/>
      <c r="BR48" s="215"/>
      <c r="BS48" s="215"/>
      <c r="BT48" s="215"/>
      <c r="BU48" s="215"/>
      <c r="BV48" s="215"/>
      <c r="BW48" s="215"/>
      <c r="BX48" s="215"/>
      <c r="BY48" s="215"/>
      <c r="BZ48" s="216"/>
    </row>
    <row r="49" spans="2:78" ht="13.5" customHeight="1" x14ac:dyDescent="0.2">
      <c r="B49" s="144" t="s">
        <v>17</v>
      </c>
      <c r="C49" s="192" t="s">
        <v>147</v>
      </c>
      <c r="D49" s="193"/>
      <c r="E49" s="193"/>
      <c r="F49" s="193"/>
      <c r="G49" s="193"/>
      <c r="H49" s="193"/>
      <c r="I49" s="193"/>
      <c r="J49" s="193"/>
      <c r="K49" s="193"/>
      <c r="L49" s="193"/>
      <c r="M49" s="193"/>
      <c r="N49" s="194"/>
      <c r="O49" s="169"/>
      <c r="P49" s="170"/>
      <c r="Q49" s="170"/>
      <c r="R49" s="170"/>
      <c r="S49" s="170"/>
      <c r="T49" s="171"/>
      <c r="U49" s="532">
        <v>90</v>
      </c>
      <c r="V49" s="533"/>
      <c r="W49" s="311" t="s">
        <v>4</v>
      </c>
      <c r="X49" s="523"/>
      <c r="Y49" s="501"/>
      <c r="Z49" s="502" t="s">
        <v>4</v>
      </c>
      <c r="AA49" s="195"/>
      <c r="AB49" s="196"/>
      <c r="AC49" s="81" t="s">
        <v>4</v>
      </c>
      <c r="AD49" s="175" t="s">
        <v>157</v>
      </c>
      <c r="AE49" s="176"/>
      <c r="AF49" s="176"/>
      <c r="AG49" s="177" t="s">
        <v>104</v>
      </c>
      <c r="AH49" s="177"/>
      <c r="AI49" s="176"/>
      <c r="AJ49" s="176"/>
      <c r="AK49" s="176"/>
      <c r="AL49" s="179" t="s">
        <v>105</v>
      </c>
      <c r="AM49" s="180"/>
      <c r="AO49" s="274"/>
      <c r="AP49" s="264"/>
      <c r="AQ49" s="265"/>
      <c r="AR49" s="265"/>
      <c r="AS49" s="265"/>
      <c r="AT49" s="227"/>
      <c r="AU49" s="228"/>
      <c r="AV49" s="228"/>
      <c r="AW49" s="228"/>
      <c r="AX49" s="127"/>
      <c r="AY49" s="127"/>
      <c r="AZ49" s="303"/>
      <c r="BA49" s="304"/>
      <c r="BB49" s="304"/>
      <c r="BC49" s="304"/>
      <c r="BD49" s="127"/>
      <c r="BE49" s="136"/>
      <c r="BF49" s="239"/>
      <c r="BG49" s="215"/>
      <c r="BH49" s="215"/>
      <c r="BI49" s="215"/>
      <c r="BJ49" s="215"/>
      <c r="BK49" s="215"/>
      <c r="BL49" s="215"/>
      <c r="BM49" s="215"/>
      <c r="BN49" s="215"/>
      <c r="BO49" s="215"/>
      <c r="BP49" s="215"/>
      <c r="BQ49" s="215"/>
      <c r="BR49" s="215"/>
      <c r="BS49" s="215"/>
      <c r="BT49" s="215"/>
      <c r="BU49" s="215"/>
      <c r="BV49" s="215"/>
      <c r="BW49" s="215"/>
      <c r="BX49" s="215"/>
      <c r="BY49" s="215"/>
      <c r="BZ49" s="216"/>
    </row>
    <row r="50" spans="2:78" ht="13.5" customHeight="1" x14ac:dyDescent="0.2">
      <c r="B50" s="145"/>
      <c r="C50" s="294" t="s">
        <v>148</v>
      </c>
      <c r="D50" s="295"/>
      <c r="E50" s="295"/>
      <c r="F50" s="295"/>
      <c r="G50" s="295"/>
      <c r="H50" s="295"/>
      <c r="I50" s="295"/>
      <c r="J50" s="295"/>
      <c r="K50" s="295"/>
      <c r="L50" s="295"/>
      <c r="M50" s="295"/>
      <c r="N50" s="296"/>
      <c r="O50" s="172"/>
      <c r="P50" s="173"/>
      <c r="Q50" s="173"/>
      <c r="R50" s="173"/>
      <c r="S50" s="173"/>
      <c r="T50" s="174"/>
      <c r="U50" s="534"/>
      <c r="V50" s="535"/>
      <c r="W50" s="136"/>
      <c r="X50" s="151"/>
      <c r="Y50" s="152"/>
      <c r="Z50" s="155"/>
      <c r="AA50" s="156"/>
      <c r="AB50" s="134"/>
      <c r="AC50" s="72" t="s">
        <v>106</v>
      </c>
      <c r="AD50" s="147"/>
      <c r="AE50" s="148"/>
      <c r="AF50" s="148"/>
      <c r="AG50" s="178"/>
      <c r="AH50" s="178"/>
      <c r="AI50" s="148"/>
      <c r="AJ50" s="148"/>
      <c r="AK50" s="148"/>
      <c r="AL50" s="181"/>
      <c r="AM50" s="182"/>
      <c r="AO50" s="274"/>
      <c r="AP50" s="276" t="s">
        <v>8</v>
      </c>
      <c r="AQ50" s="277"/>
      <c r="AR50" s="277"/>
      <c r="AS50" s="277"/>
      <c r="AT50" s="225">
        <v>2</v>
      </c>
      <c r="AU50" s="226"/>
      <c r="AV50" s="226"/>
      <c r="AW50" s="226"/>
      <c r="AX50" s="233" t="s">
        <v>14</v>
      </c>
      <c r="AY50" s="233"/>
      <c r="AZ50" s="301">
        <v>2</v>
      </c>
      <c r="BA50" s="302"/>
      <c r="BB50" s="302"/>
      <c r="BC50" s="302"/>
      <c r="BD50" s="233" t="s">
        <v>14</v>
      </c>
      <c r="BE50" s="234"/>
      <c r="BF50" s="239"/>
      <c r="BG50" s="215"/>
      <c r="BH50" s="215"/>
      <c r="BI50" s="215"/>
      <c r="BJ50" s="215"/>
      <c r="BK50" s="215"/>
      <c r="BL50" s="215"/>
      <c r="BM50" s="215"/>
      <c r="BN50" s="215"/>
      <c r="BO50" s="215"/>
      <c r="BP50" s="215"/>
      <c r="BQ50" s="215"/>
      <c r="BR50" s="215"/>
      <c r="BS50" s="215"/>
      <c r="BT50" s="215"/>
      <c r="BU50" s="215"/>
      <c r="BV50" s="215"/>
      <c r="BW50" s="215"/>
      <c r="BX50" s="215"/>
      <c r="BY50" s="215"/>
      <c r="BZ50" s="216"/>
    </row>
    <row r="51" spans="2:78" ht="13.5" customHeight="1" x14ac:dyDescent="0.2">
      <c r="B51" s="145"/>
      <c r="C51" s="197" t="s">
        <v>149</v>
      </c>
      <c r="D51" s="198"/>
      <c r="E51" s="198"/>
      <c r="F51" s="198"/>
      <c r="G51" s="198"/>
      <c r="H51" s="198"/>
      <c r="I51" s="198"/>
      <c r="J51" s="198"/>
      <c r="K51" s="198"/>
      <c r="L51" s="198"/>
      <c r="M51" s="198"/>
      <c r="N51" s="199"/>
      <c r="O51" s="185"/>
      <c r="P51" s="186"/>
      <c r="Q51" s="186"/>
      <c r="R51" s="186"/>
      <c r="S51" s="186"/>
      <c r="T51" s="187"/>
      <c r="U51" s="528">
        <v>10</v>
      </c>
      <c r="V51" s="529"/>
      <c r="W51" s="229" t="s">
        <v>4</v>
      </c>
      <c r="X51" s="151">
        <v>100</v>
      </c>
      <c r="Y51" s="152"/>
      <c r="Z51" s="155" t="s">
        <v>4</v>
      </c>
      <c r="AA51" s="147"/>
      <c r="AB51" s="148"/>
      <c r="AC51" s="76" t="s">
        <v>4</v>
      </c>
      <c r="AD51" s="183" t="s">
        <v>158</v>
      </c>
      <c r="AE51" s="150"/>
      <c r="AF51" s="150"/>
      <c r="AG51" s="184" t="s">
        <v>104</v>
      </c>
      <c r="AH51" s="184"/>
      <c r="AI51" s="150">
        <v>20</v>
      </c>
      <c r="AJ51" s="150"/>
      <c r="AK51" s="150"/>
      <c r="AL51" s="209" t="s">
        <v>105</v>
      </c>
      <c r="AM51" s="210"/>
      <c r="AO51" s="274"/>
      <c r="AP51" s="276"/>
      <c r="AQ51" s="277"/>
      <c r="AR51" s="277"/>
      <c r="AS51" s="277"/>
      <c r="AT51" s="227"/>
      <c r="AU51" s="228"/>
      <c r="AV51" s="228"/>
      <c r="AW51" s="228"/>
      <c r="AX51" s="233"/>
      <c r="AY51" s="233"/>
      <c r="AZ51" s="303"/>
      <c r="BA51" s="304"/>
      <c r="BB51" s="304"/>
      <c r="BC51" s="304"/>
      <c r="BD51" s="233"/>
      <c r="BE51" s="234"/>
      <c r="BF51" s="239"/>
      <c r="BG51" s="215"/>
      <c r="BH51" s="215"/>
      <c r="BI51" s="215"/>
      <c r="BJ51" s="215"/>
      <c r="BK51" s="215"/>
      <c r="BL51" s="215"/>
      <c r="BM51" s="215"/>
      <c r="BN51" s="215"/>
      <c r="BO51" s="215"/>
      <c r="BP51" s="215"/>
      <c r="BQ51" s="215"/>
      <c r="BR51" s="215"/>
      <c r="BS51" s="215"/>
      <c r="BT51" s="215"/>
      <c r="BU51" s="215"/>
      <c r="BV51" s="215"/>
      <c r="BW51" s="215"/>
      <c r="BX51" s="215"/>
      <c r="BY51" s="215"/>
      <c r="BZ51" s="216"/>
    </row>
    <row r="52" spans="2:78" ht="13.5" customHeight="1" x14ac:dyDescent="0.2">
      <c r="B52" s="145"/>
      <c r="C52" s="294" t="s">
        <v>150</v>
      </c>
      <c r="D52" s="295"/>
      <c r="E52" s="295"/>
      <c r="F52" s="295"/>
      <c r="G52" s="295"/>
      <c r="H52" s="295"/>
      <c r="I52" s="295"/>
      <c r="J52" s="295"/>
      <c r="K52" s="295"/>
      <c r="L52" s="295"/>
      <c r="M52" s="295"/>
      <c r="N52" s="296"/>
      <c r="O52" s="188"/>
      <c r="P52" s="189"/>
      <c r="Q52" s="189"/>
      <c r="R52" s="189"/>
      <c r="S52" s="189"/>
      <c r="T52" s="190"/>
      <c r="U52" s="534"/>
      <c r="V52" s="535"/>
      <c r="W52" s="136"/>
      <c r="X52" s="151"/>
      <c r="Y52" s="152"/>
      <c r="Z52" s="155"/>
      <c r="AA52" s="142"/>
      <c r="AB52" s="143"/>
      <c r="AC52" s="73" t="s">
        <v>106</v>
      </c>
      <c r="AD52" s="183"/>
      <c r="AE52" s="150"/>
      <c r="AF52" s="150"/>
      <c r="AG52" s="184"/>
      <c r="AH52" s="184"/>
      <c r="AI52" s="150"/>
      <c r="AJ52" s="150"/>
      <c r="AK52" s="150"/>
      <c r="AL52" s="209"/>
      <c r="AM52" s="210"/>
      <c r="AO52" s="274"/>
      <c r="AP52" s="262" t="s">
        <v>3</v>
      </c>
      <c r="AQ52" s="263"/>
      <c r="AR52" s="263"/>
      <c r="AS52" s="263"/>
      <c r="AT52" s="225">
        <v>10</v>
      </c>
      <c r="AU52" s="226"/>
      <c r="AV52" s="226"/>
      <c r="AW52" s="226"/>
      <c r="AX52" s="178" t="s">
        <v>14</v>
      </c>
      <c r="AY52" s="178"/>
      <c r="AZ52" s="301">
        <v>8</v>
      </c>
      <c r="BA52" s="302"/>
      <c r="BB52" s="302"/>
      <c r="BC52" s="302"/>
      <c r="BD52" s="178" t="s">
        <v>14</v>
      </c>
      <c r="BE52" s="229"/>
      <c r="BF52" s="239"/>
      <c r="BG52" s="215"/>
      <c r="BH52" s="215"/>
      <c r="BI52" s="215"/>
      <c r="BJ52" s="215"/>
      <c r="BK52" s="215"/>
      <c r="BL52" s="215"/>
      <c r="BM52" s="215"/>
      <c r="BN52" s="215"/>
      <c r="BO52" s="215"/>
      <c r="BP52" s="215"/>
      <c r="BQ52" s="215"/>
      <c r="BR52" s="215"/>
      <c r="BS52" s="215"/>
      <c r="BT52" s="215"/>
      <c r="BU52" s="215"/>
      <c r="BV52" s="215"/>
      <c r="BW52" s="215"/>
      <c r="BX52" s="215"/>
      <c r="BY52" s="215"/>
      <c r="BZ52" s="216"/>
    </row>
    <row r="53" spans="2:78" ht="13.5" customHeight="1" x14ac:dyDescent="0.2">
      <c r="B53" s="145"/>
      <c r="C53" s="138"/>
      <c r="D53" s="139"/>
      <c r="E53" s="139"/>
      <c r="F53" s="139"/>
      <c r="G53" s="139"/>
      <c r="H53" s="139"/>
      <c r="I53" s="139"/>
      <c r="J53" s="139"/>
      <c r="K53" s="139"/>
      <c r="L53" s="139"/>
      <c r="M53" s="139"/>
      <c r="N53" s="139"/>
      <c r="O53" s="127" t="s">
        <v>127</v>
      </c>
      <c r="P53" s="127"/>
      <c r="Q53" s="134"/>
      <c r="R53" s="134"/>
      <c r="S53" s="134"/>
      <c r="T53" s="136" t="s">
        <v>128</v>
      </c>
      <c r="U53" s="528"/>
      <c r="V53" s="529"/>
      <c r="W53" s="229" t="s">
        <v>4</v>
      </c>
      <c r="X53" s="151"/>
      <c r="Y53" s="152"/>
      <c r="Z53" s="155" t="s">
        <v>4</v>
      </c>
      <c r="AA53" s="147"/>
      <c r="AB53" s="148"/>
      <c r="AC53" s="76" t="s">
        <v>4</v>
      </c>
      <c r="AD53" s="183"/>
      <c r="AE53" s="150"/>
      <c r="AF53" s="150"/>
      <c r="AG53" s="184" t="s">
        <v>104</v>
      </c>
      <c r="AH53" s="184"/>
      <c r="AI53" s="150"/>
      <c r="AJ53" s="150"/>
      <c r="AK53" s="150"/>
      <c r="AL53" s="209" t="s">
        <v>105</v>
      </c>
      <c r="AM53" s="210"/>
      <c r="AO53" s="274"/>
      <c r="AP53" s="264"/>
      <c r="AQ53" s="265"/>
      <c r="AR53" s="265"/>
      <c r="AS53" s="265"/>
      <c r="AT53" s="227"/>
      <c r="AU53" s="228"/>
      <c r="AV53" s="228"/>
      <c r="AW53" s="228"/>
      <c r="AX53" s="127"/>
      <c r="AY53" s="127"/>
      <c r="AZ53" s="303"/>
      <c r="BA53" s="304"/>
      <c r="BB53" s="304"/>
      <c r="BC53" s="304"/>
      <c r="BD53" s="127"/>
      <c r="BE53" s="136"/>
      <c r="BF53" s="239"/>
      <c r="BG53" s="215"/>
      <c r="BH53" s="215"/>
      <c r="BI53" s="215"/>
      <c r="BJ53" s="215"/>
      <c r="BK53" s="215"/>
      <c r="BL53" s="215"/>
      <c r="BM53" s="215"/>
      <c r="BN53" s="215"/>
      <c r="BO53" s="215"/>
      <c r="BP53" s="215"/>
      <c r="BQ53" s="215"/>
      <c r="BR53" s="215"/>
      <c r="BS53" s="215"/>
      <c r="BT53" s="215"/>
      <c r="BU53" s="215"/>
      <c r="BV53" s="215"/>
      <c r="BW53" s="215"/>
      <c r="BX53" s="215"/>
      <c r="BY53" s="215"/>
      <c r="BZ53" s="216"/>
    </row>
    <row r="54" spans="2:78" ht="13.5" customHeight="1" x14ac:dyDescent="0.2">
      <c r="B54" s="168"/>
      <c r="C54" s="140"/>
      <c r="D54" s="141"/>
      <c r="E54" s="141"/>
      <c r="F54" s="141"/>
      <c r="G54" s="141"/>
      <c r="H54" s="141"/>
      <c r="I54" s="141"/>
      <c r="J54" s="141"/>
      <c r="K54" s="141"/>
      <c r="L54" s="141"/>
      <c r="M54" s="141"/>
      <c r="N54" s="141"/>
      <c r="O54" s="133"/>
      <c r="P54" s="133"/>
      <c r="Q54" s="135"/>
      <c r="R54" s="135"/>
      <c r="S54" s="135"/>
      <c r="T54" s="137"/>
      <c r="U54" s="530"/>
      <c r="V54" s="531"/>
      <c r="W54" s="325"/>
      <c r="X54" s="153"/>
      <c r="Y54" s="154"/>
      <c r="Z54" s="137"/>
      <c r="AA54" s="202"/>
      <c r="AB54" s="135"/>
      <c r="AC54" s="74" t="s">
        <v>106</v>
      </c>
      <c r="AD54" s="191"/>
      <c r="AE54" s="149"/>
      <c r="AF54" s="149"/>
      <c r="AG54" s="133"/>
      <c r="AH54" s="133"/>
      <c r="AI54" s="149"/>
      <c r="AJ54" s="149"/>
      <c r="AK54" s="149"/>
      <c r="AL54" s="220"/>
      <c r="AM54" s="221"/>
      <c r="AO54" s="274"/>
      <c r="AP54" s="262" t="s">
        <v>33</v>
      </c>
      <c r="AQ54" s="263"/>
      <c r="AR54" s="263"/>
      <c r="AS54" s="263"/>
      <c r="AT54" s="270">
        <f>IF(AND(AT46="",AT48="",AT50="",AT52=""),"",SUM(AT46:AW53))</f>
        <v>75</v>
      </c>
      <c r="AU54" s="271"/>
      <c r="AV54" s="271"/>
      <c r="AW54" s="271"/>
      <c r="AX54" s="178" t="s">
        <v>14</v>
      </c>
      <c r="AY54" s="178"/>
      <c r="AZ54" s="266">
        <f>IF(AND(AZ46="",AZ48="",AZ50="",AZ52=""),"",SUM(AZ46:AZ53))</f>
        <v>77</v>
      </c>
      <c r="BA54" s="267"/>
      <c r="BB54" s="267"/>
      <c r="BC54" s="267"/>
      <c r="BD54" s="178" t="s">
        <v>14</v>
      </c>
      <c r="BE54" s="229"/>
      <c r="BF54" s="239"/>
      <c r="BG54" s="215"/>
      <c r="BH54" s="215"/>
      <c r="BI54" s="215"/>
      <c r="BJ54" s="215"/>
      <c r="BK54" s="215"/>
      <c r="BL54" s="215"/>
      <c r="BM54" s="215"/>
      <c r="BN54" s="215"/>
      <c r="BO54" s="215"/>
      <c r="BP54" s="215"/>
      <c r="BQ54" s="215"/>
      <c r="BR54" s="215"/>
      <c r="BS54" s="215"/>
      <c r="BT54" s="215"/>
      <c r="BU54" s="215"/>
      <c r="BV54" s="215"/>
      <c r="BW54" s="215"/>
      <c r="BX54" s="215"/>
      <c r="BY54" s="215"/>
      <c r="BZ54" s="216"/>
    </row>
    <row r="55" spans="2:78" ht="13.5" customHeight="1" x14ac:dyDescent="0.2">
      <c r="B55" s="144" t="s">
        <v>107</v>
      </c>
      <c r="C55" s="192" t="s">
        <v>151</v>
      </c>
      <c r="D55" s="193"/>
      <c r="E55" s="193"/>
      <c r="F55" s="193"/>
      <c r="G55" s="193"/>
      <c r="H55" s="193"/>
      <c r="I55" s="193"/>
      <c r="J55" s="193"/>
      <c r="K55" s="193"/>
      <c r="L55" s="193"/>
      <c r="M55" s="193"/>
      <c r="N55" s="194"/>
      <c r="O55" s="169"/>
      <c r="P55" s="170"/>
      <c r="Q55" s="170"/>
      <c r="R55" s="170"/>
      <c r="S55" s="170"/>
      <c r="T55" s="171"/>
      <c r="U55" s="532">
        <v>50</v>
      </c>
      <c r="V55" s="533"/>
      <c r="W55" s="311" t="s">
        <v>4</v>
      </c>
      <c r="X55" s="200">
        <v>100</v>
      </c>
      <c r="Y55" s="201"/>
      <c r="Z55" s="136" t="s">
        <v>4</v>
      </c>
      <c r="AA55" s="156"/>
      <c r="AB55" s="134"/>
      <c r="AC55" s="81" t="s">
        <v>4</v>
      </c>
      <c r="AD55" s="142" t="s">
        <v>158</v>
      </c>
      <c r="AE55" s="143"/>
      <c r="AF55" s="143"/>
      <c r="AG55" s="127" t="s">
        <v>104</v>
      </c>
      <c r="AH55" s="127"/>
      <c r="AI55" s="143" t="s">
        <v>159</v>
      </c>
      <c r="AJ55" s="143"/>
      <c r="AK55" s="143"/>
      <c r="AL55" s="207" t="s">
        <v>108</v>
      </c>
      <c r="AM55" s="208"/>
      <c r="AO55" s="275"/>
      <c r="AP55" s="278"/>
      <c r="AQ55" s="279"/>
      <c r="AR55" s="279"/>
      <c r="AS55" s="279"/>
      <c r="AT55" s="272"/>
      <c r="AU55" s="273"/>
      <c r="AV55" s="273"/>
      <c r="AW55" s="273"/>
      <c r="AX55" s="324"/>
      <c r="AY55" s="324"/>
      <c r="AZ55" s="268"/>
      <c r="BA55" s="269"/>
      <c r="BB55" s="269"/>
      <c r="BC55" s="269"/>
      <c r="BD55" s="324"/>
      <c r="BE55" s="325"/>
      <c r="BF55" s="240"/>
      <c r="BG55" s="218"/>
      <c r="BH55" s="218"/>
      <c r="BI55" s="218"/>
      <c r="BJ55" s="218"/>
      <c r="BK55" s="218"/>
      <c r="BL55" s="218"/>
      <c r="BM55" s="218"/>
      <c r="BN55" s="218"/>
      <c r="BO55" s="218"/>
      <c r="BP55" s="218"/>
      <c r="BQ55" s="218"/>
      <c r="BR55" s="218"/>
      <c r="BS55" s="218"/>
      <c r="BT55" s="218"/>
      <c r="BU55" s="218"/>
      <c r="BV55" s="218"/>
      <c r="BW55" s="218"/>
      <c r="BX55" s="218"/>
      <c r="BY55" s="218"/>
      <c r="BZ55" s="219"/>
    </row>
    <row r="56" spans="2:78" ht="13.5" customHeight="1" x14ac:dyDescent="0.2">
      <c r="B56" s="145"/>
      <c r="C56" s="294" t="s">
        <v>152</v>
      </c>
      <c r="D56" s="295"/>
      <c r="E56" s="295"/>
      <c r="F56" s="295"/>
      <c r="G56" s="295"/>
      <c r="H56" s="295"/>
      <c r="I56" s="295"/>
      <c r="J56" s="295"/>
      <c r="K56" s="295"/>
      <c r="L56" s="295"/>
      <c r="M56" s="295"/>
      <c r="N56" s="296"/>
      <c r="O56" s="172"/>
      <c r="P56" s="173"/>
      <c r="Q56" s="173"/>
      <c r="R56" s="173"/>
      <c r="S56" s="173"/>
      <c r="T56" s="174"/>
      <c r="U56" s="534"/>
      <c r="V56" s="535"/>
      <c r="W56" s="136"/>
      <c r="X56" s="151"/>
      <c r="Y56" s="152"/>
      <c r="Z56" s="155"/>
      <c r="AA56" s="156"/>
      <c r="AB56" s="134"/>
      <c r="AC56" s="72" t="s">
        <v>106</v>
      </c>
      <c r="AD56" s="147"/>
      <c r="AE56" s="148"/>
      <c r="AF56" s="148"/>
      <c r="AG56" s="178"/>
      <c r="AH56" s="178"/>
      <c r="AI56" s="148"/>
      <c r="AJ56" s="148"/>
      <c r="AK56" s="148"/>
      <c r="AL56" s="181"/>
      <c r="AM56" s="182"/>
      <c r="AO56" s="318" t="s">
        <v>32</v>
      </c>
      <c r="AP56" s="319"/>
      <c r="AQ56" s="319"/>
      <c r="AR56" s="319"/>
      <c r="AS56" s="320"/>
      <c r="AT56" s="328">
        <f>IF(AT54="","",AT41-AT44-AT54)</f>
        <v>-45</v>
      </c>
      <c r="AU56" s="329"/>
      <c r="AV56" s="329"/>
      <c r="AW56" s="329"/>
      <c r="AX56" s="125" t="s">
        <v>14</v>
      </c>
      <c r="AY56" s="311"/>
      <c r="AZ56" s="334">
        <f>IF(AZ54="","",AZ41-AZ44-AZ54)</f>
        <v>31</v>
      </c>
      <c r="BA56" s="335"/>
      <c r="BB56" s="335"/>
      <c r="BC56" s="335"/>
      <c r="BD56" s="125" t="s">
        <v>14</v>
      </c>
      <c r="BE56" s="126"/>
      <c r="BF56" s="24" t="s">
        <v>31</v>
      </c>
      <c r="BG56" s="7"/>
      <c r="BH56" s="7"/>
      <c r="BI56" s="7"/>
      <c r="BJ56" s="7"/>
      <c r="BK56" s="7"/>
      <c r="BL56" s="7"/>
      <c r="BM56" s="7"/>
      <c r="BN56" s="7"/>
      <c r="BO56" s="7"/>
      <c r="BP56" s="7"/>
      <c r="BQ56" s="7"/>
      <c r="BR56" s="7"/>
      <c r="BS56" s="7"/>
      <c r="BT56" s="7"/>
      <c r="BU56" s="9"/>
      <c r="BV56" s="9"/>
      <c r="BW56" s="9"/>
      <c r="BX56" s="9"/>
      <c r="BY56" s="9"/>
      <c r="BZ56" s="9"/>
    </row>
    <row r="57" spans="2:78" ht="13.5" customHeight="1" x14ac:dyDescent="0.2">
      <c r="B57" s="145"/>
      <c r="C57" s="197" t="s">
        <v>153</v>
      </c>
      <c r="D57" s="198"/>
      <c r="E57" s="198"/>
      <c r="F57" s="198"/>
      <c r="G57" s="198"/>
      <c r="H57" s="198"/>
      <c r="I57" s="198"/>
      <c r="J57" s="198"/>
      <c r="K57" s="198"/>
      <c r="L57" s="198"/>
      <c r="M57" s="198"/>
      <c r="N57" s="199"/>
      <c r="O57" s="185"/>
      <c r="P57" s="186"/>
      <c r="Q57" s="186"/>
      <c r="R57" s="186"/>
      <c r="S57" s="186"/>
      <c r="T57" s="187"/>
      <c r="U57" s="528">
        <v>50</v>
      </c>
      <c r="V57" s="529"/>
      <c r="W57" s="229" t="s">
        <v>4</v>
      </c>
      <c r="X57" s="151">
        <v>100</v>
      </c>
      <c r="Y57" s="152"/>
      <c r="Z57" s="155" t="s">
        <v>4</v>
      </c>
      <c r="AA57" s="147"/>
      <c r="AB57" s="148"/>
      <c r="AC57" s="76" t="s">
        <v>4</v>
      </c>
      <c r="AD57" s="183" t="s">
        <v>158</v>
      </c>
      <c r="AE57" s="150"/>
      <c r="AF57" s="150"/>
      <c r="AG57" s="184" t="s">
        <v>104</v>
      </c>
      <c r="AH57" s="184"/>
      <c r="AI57" s="150" t="s">
        <v>159</v>
      </c>
      <c r="AJ57" s="150"/>
      <c r="AK57" s="150"/>
      <c r="AL57" s="209" t="s">
        <v>108</v>
      </c>
      <c r="AM57" s="210"/>
      <c r="AO57" s="321"/>
      <c r="AP57" s="322"/>
      <c r="AQ57" s="322"/>
      <c r="AR57" s="322"/>
      <c r="AS57" s="323"/>
      <c r="AT57" s="330"/>
      <c r="AU57" s="331"/>
      <c r="AV57" s="331"/>
      <c r="AW57" s="331"/>
      <c r="AX57" s="233"/>
      <c r="AY57" s="234"/>
      <c r="AZ57" s="336"/>
      <c r="BA57" s="337"/>
      <c r="BB57" s="337"/>
      <c r="BC57" s="337"/>
      <c r="BD57" s="233"/>
      <c r="BE57" s="326"/>
      <c r="BF57" s="203"/>
      <c r="BG57" s="204"/>
      <c r="BH57" s="204"/>
      <c r="BI57" s="204"/>
      <c r="BJ57" s="204"/>
      <c r="BK57" s="204"/>
      <c r="BL57" s="204"/>
      <c r="BM57" s="204"/>
      <c r="BN57" s="204"/>
      <c r="BO57" s="204"/>
      <c r="BP57" s="204"/>
      <c r="BQ57" s="204"/>
      <c r="BR57" s="204"/>
      <c r="BS57" s="204"/>
      <c r="BT57" s="204"/>
      <c r="BU57" s="204"/>
      <c r="BV57" s="204"/>
      <c r="BW57" s="204"/>
      <c r="BX57" s="204"/>
      <c r="BY57" s="204"/>
      <c r="BZ57" s="204"/>
    </row>
    <row r="58" spans="2:78" ht="13.5" customHeight="1" x14ac:dyDescent="0.2">
      <c r="B58" s="145"/>
      <c r="C58" s="294" t="s">
        <v>154</v>
      </c>
      <c r="D58" s="295"/>
      <c r="E58" s="295"/>
      <c r="F58" s="295"/>
      <c r="G58" s="295"/>
      <c r="H58" s="295"/>
      <c r="I58" s="295"/>
      <c r="J58" s="295"/>
      <c r="K58" s="295"/>
      <c r="L58" s="295"/>
      <c r="M58" s="295"/>
      <c r="N58" s="296"/>
      <c r="O58" s="188"/>
      <c r="P58" s="189"/>
      <c r="Q58" s="189"/>
      <c r="R58" s="189"/>
      <c r="S58" s="189"/>
      <c r="T58" s="190"/>
      <c r="U58" s="534"/>
      <c r="V58" s="535"/>
      <c r="W58" s="136"/>
      <c r="X58" s="151"/>
      <c r="Y58" s="152"/>
      <c r="Z58" s="155"/>
      <c r="AA58" s="142"/>
      <c r="AB58" s="143"/>
      <c r="AC58" s="73" t="s">
        <v>106</v>
      </c>
      <c r="AD58" s="183"/>
      <c r="AE58" s="150"/>
      <c r="AF58" s="150"/>
      <c r="AG58" s="184"/>
      <c r="AH58" s="184"/>
      <c r="AI58" s="150"/>
      <c r="AJ58" s="150"/>
      <c r="AK58" s="150"/>
      <c r="AL58" s="209"/>
      <c r="AM58" s="210"/>
      <c r="AO58" s="222" t="s">
        <v>30</v>
      </c>
      <c r="AP58" s="223"/>
      <c r="AQ58" s="223"/>
      <c r="AR58" s="223"/>
      <c r="AS58" s="224"/>
      <c r="AT58" s="332"/>
      <c r="AU58" s="333"/>
      <c r="AV58" s="333"/>
      <c r="AW58" s="333"/>
      <c r="AX58" s="324"/>
      <c r="AY58" s="325"/>
      <c r="AZ58" s="338"/>
      <c r="BA58" s="339"/>
      <c r="BB58" s="339"/>
      <c r="BC58" s="339"/>
      <c r="BD58" s="324"/>
      <c r="BE58" s="327"/>
      <c r="BF58" s="203"/>
      <c r="BG58" s="204"/>
      <c r="BH58" s="204"/>
      <c r="BI58" s="204"/>
      <c r="BJ58" s="204"/>
      <c r="BK58" s="204"/>
      <c r="BL58" s="204"/>
      <c r="BM58" s="204"/>
      <c r="BN58" s="204"/>
      <c r="BO58" s="204"/>
      <c r="BP58" s="204"/>
      <c r="BQ58" s="204"/>
      <c r="BR58" s="204"/>
      <c r="BS58" s="204"/>
      <c r="BT58" s="204"/>
      <c r="BU58" s="204"/>
      <c r="BV58" s="204"/>
      <c r="BW58" s="204"/>
      <c r="BX58" s="204"/>
      <c r="BY58" s="204"/>
      <c r="BZ58" s="204"/>
    </row>
    <row r="59" spans="2:78" ht="13.5" customHeight="1" x14ac:dyDescent="0.2">
      <c r="B59" s="145"/>
      <c r="C59" s="138"/>
      <c r="D59" s="139"/>
      <c r="E59" s="139"/>
      <c r="F59" s="139"/>
      <c r="G59" s="139"/>
      <c r="H59" s="139"/>
      <c r="I59" s="139"/>
      <c r="J59" s="139"/>
      <c r="K59" s="139"/>
      <c r="L59" s="139"/>
      <c r="M59" s="139"/>
      <c r="N59" s="139"/>
      <c r="O59" s="127" t="s">
        <v>127</v>
      </c>
      <c r="P59" s="127"/>
      <c r="Q59" s="134"/>
      <c r="R59" s="134"/>
      <c r="S59" s="134"/>
      <c r="T59" s="136" t="s">
        <v>128</v>
      </c>
      <c r="U59" s="528"/>
      <c r="V59" s="529"/>
      <c r="W59" s="229" t="s">
        <v>4</v>
      </c>
      <c r="X59" s="151"/>
      <c r="Y59" s="152"/>
      <c r="Z59" s="155" t="s">
        <v>4</v>
      </c>
      <c r="AA59" s="147"/>
      <c r="AB59" s="148"/>
      <c r="AC59" s="76" t="s">
        <v>4</v>
      </c>
      <c r="AD59" s="183"/>
      <c r="AE59" s="150"/>
      <c r="AF59" s="150"/>
      <c r="AG59" s="184" t="s">
        <v>104</v>
      </c>
      <c r="AH59" s="184"/>
      <c r="AI59" s="150"/>
      <c r="AJ59" s="150"/>
      <c r="AK59" s="150"/>
      <c r="AL59" s="209" t="s">
        <v>108</v>
      </c>
      <c r="AM59" s="210"/>
      <c r="AO59" s="8" t="s">
        <v>133</v>
      </c>
      <c r="AP59" s="92"/>
      <c r="AQ59" s="92"/>
      <c r="AR59" s="92"/>
      <c r="AS59" s="92"/>
      <c r="AT59" s="92"/>
      <c r="AU59" s="92"/>
      <c r="AV59" s="92"/>
      <c r="AW59" s="92"/>
      <c r="AX59" s="92"/>
      <c r="AY59" s="92"/>
      <c r="AZ59" s="92"/>
      <c r="BA59" s="92"/>
      <c r="BB59" s="92"/>
      <c r="BC59" s="92"/>
      <c r="BD59" s="92"/>
      <c r="BE59" s="92"/>
      <c r="BF59" s="92"/>
      <c r="BG59" s="92"/>
      <c r="BH59" s="92"/>
      <c r="BI59" s="92"/>
      <c r="BJ59" s="92"/>
      <c r="BK59" s="92"/>
      <c r="BL59" s="92"/>
      <c r="BM59" s="92"/>
      <c r="BN59" s="92"/>
      <c r="BO59" s="92"/>
      <c r="BP59" s="92"/>
      <c r="BQ59" s="92"/>
      <c r="BR59" s="92"/>
      <c r="BS59" s="92"/>
      <c r="BT59" s="92"/>
      <c r="BU59" s="92"/>
      <c r="BV59" s="92"/>
      <c r="BW59" s="92"/>
      <c r="BX59" s="92"/>
      <c r="BY59" s="92"/>
      <c r="BZ59" s="92"/>
    </row>
    <row r="60" spans="2:78" ht="13.5" customHeight="1" x14ac:dyDescent="0.2">
      <c r="B60" s="168"/>
      <c r="C60" s="140"/>
      <c r="D60" s="141"/>
      <c r="E60" s="141"/>
      <c r="F60" s="141"/>
      <c r="G60" s="141"/>
      <c r="H60" s="141"/>
      <c r="I60" s="141"/>
      <c r="J60" s="141"/>
      <c r="K60" s="141"/>
      <c r="L60" s="141"/>
      <c r="M60" s="141"/>
      <c r="N60" s="141"/>
      <c r="O60" s="133"/>
      <c r="P60" s="133"/>
      <c r="Q60" s="135"/>
      <c r="R60" s="135"/>
      <c r="S60" s="135"/>
      <c r="T60" s="137"/>
      <c r="U60" s="530"/>
      <c r="V60" s="531"/>
      <c r="W60" s="325"/>
      <c r="X60" s="153"/>
      <c r="Y60" s="154"/>
      <c r="Z60" s="137"/>
      <c r="AA60" s="202"/>
      <c r="AB60" s="135"/>
      <c r="AC60" s="74" t="s">
        <v>106</v>
      </c>
      <c r="AD60" s="191"/>
      <c r="AE60" s="149"/>
      <c r="AF60" s="149"/>
      <c r="AG60" s="133"/>
      <c r="AH60" s="133"/>
      <c r="AI60" s="149"/>
      <c r="AJ60" s="149"/>
      <c r="AK60" s="149"/>
      <c r="AL60" s="220"/>
      <c r="AM60" s="221"/>
      <c r="AO60" s="211" t="s">
        <v>218</v>
      </c>
      <c r="AP60" s="212"/>
      <c r="AQ60" s="212"/>
      <c r="AR60" s="212"/>
      <c r="AS60" s="212"/>
      <c r="AT60" s="212"/>
      <c r="AU60" s="212"/>
      <c r="AV60" s="212"/>
      <c r="AW60" s="212"/>
      <c r="AX60" s="212"/>
      <c r="AY60" s="212"/>
      <c r="AZ60" s="212"/>
      <c r="BA60" s="212"/>
      <c r="BB60" s="212"/>
      <c r="BC60" s="212"/>
      <c r="BD60" s="212"/>
      <c r="BE60" s="212"/>
      <c r="BF60" s="212"/>
      <c r="BG60" s="212"/>
      <c r="BH60" s="212"/>
      <c r="BI60" s="212"/>
      <c r="BJ60" s="212"/>
      <c r="BK60" s="212"/>
      <c r="BL60" s="212"/>
      <c r="BM60" s="212"/>
      <c r="BN60" s="212"/>
      <c r="BO60" s="212"/>
      <c r="BP60" s="212"/>
      <c r="BQ60" s="212"/>
      <c r="BR60" s="212"/>
      <c r="BS60" s="212"/>
      <c r="BT60" s="212"/>
      <c r="BU60" s="212"/>
      <c r="BV60" s="212"/>
      <c r="BW60" s="212"/>
      <c r="BX60" s="212"/>
      <c r="BY60" s="212"/>
      <c r="BZ60" s="213"/>
    </row>
    <row r="61" spans="2:78" ht="13.5" customHeight="1" x14ac:dyDescent="0.2">
      <c r="B61" s="144" t="s">
        <v>109</v>
      </c>
      <c r="C61" s="192" t="s">
        <v>155</v>
      </c>
      <c r="D61" s="193"/>
      <c r="E61" s="193"/>
      <c r="F61" s="193"/>
      <c r="G61" s="193"/>
      <c r="H61" s="193"/>
      <c r="I61" s="193"/>
      <c r="J61" s="193"/>
      <c r="K61" s="193"/>
      <c r="L61" s="193"/>
      <c r="M61" s="193"/>
      <c r="N61" s="194"/>
      <c r="O61" s="169"/>
      <c r="P61" s="170"/>
      <c r="Q61" s="170"/>
      <c r="R61" s="170"/>
      <c r="S61" s="170"/>
      <c r="T61" s="171"/>
      <c r="U61" s="532">
        <v>100</v>
      </c>
      <c r="V61" s="533"/>
      <c r="W61" s="311" t="s">
        <v>4</v>
      </c>
      <c r="X61" s="200">
        <v>100</v>
      </c>
      <c r="Y61" s="201"/>
      <c r="Z61" s="136" t="s">
        <v>4</v>
      </c>
      <c r="AA61" s="195"/>
      <c r="AB61" s="196"/>
      <c r="AC61" s="95" t="s">
        <v>4</v>
      </c>
      <c r="AD61" s="175" t="s">
        <v>158</v>
      </c>
      <c r="AE61" s="176"/>
      <c r="AF61" s="176"/>
      <c r="AG61" s="177" t="s">
        <v>104</v>
      </c>
      <c r="AH61" s="177"/>
      <c r="AI61" s="176" t="s">
        <v>159</v>
      </c>
      <c r="AJ61" s="176"/>
      <c r="AK61" s="176"/>
      <c r="AL61" s="179" t="s">
        <v>108</v>
      </c>
      <c r="AM61" s="180"/>
      <c r="AO61" s="214"/>
      <c r="AP61" s="215"/>
      <c r="AQ61" s="215"/>
      <c r="AR61" s="215"/>
      <c r="AS61" s="215"/>
      <c r="AT61" s="215"/>
      <c r="AU61" s="215"/>
      <c r="AV61" s="215"/>
      <c r="AW61" s="215"/>
      <c r="AX61" s="215"/>
      <c r="AY61" s="215"/>
      <c r="AZ61" s="215"/>
      <c r="BA61" s="215"/>
      <c r="BB61" s="215"/>
      <c r="BC61" s="215"/>
      <c r="BD61" s="215"/>
      <c r="BE61" s="215"/>
      <c r="BF61" s="215"/>
      <c r="BG61" s="215"/>
      <c r="BH61" s="215"/>
      <c r="BI61" s="215"/>
      <c r="BJ61" s="215"/>
      <c r="BK61" s="215"/>
      <c r="BL61" s="215"/>
      <c r="BM61" s="215"/>
      <c r="BN61" s="215"/>
      <c r="BO61" s="215"/>
      <c r="BP61" s="215"/>
      <c r="BQ61" s="215"/>
      <c r="BR61" s="215"/>
      <c r="BS61" s="215"/>
      <c r="BT61" s="215"/>
      <c r="BU61" s="215"/>
      <c r="BV61" s="215"/>
      <c r="BW61" s="215"/>
      <c r="BX61" s="215"/>
      <c r="BY61" s="215"/>
      <c r="BZ61" s="216"/>
    </row>
    <row r="62" spans="2:78" ht="13.5" customHeight="1" x14ac:dyDescent="0.2">
      <c r="B62" s="145"/>
      <c r="C62" s="294" t="s">
        <v>156</v>
      </c>
      <c r="D62" s="295"/>
      <c r="E62" s="295"/>
      <c r="F62" s="295"/>
      <c r="G62" s="295"/>
      <c r="H62" s="295"/>
      <c r="I62" s="295"/>
      <c r="J62" s="295"/>
      <c r="K62" s="295"/>
      <c r="L62" s="295"/>
      <c r="M62" s="295"/>
      <c r="N62" s="296"/>
      <c r="O62" s="188"/>
      <c r="P62" s="189"/>
      <c r="Q62" s="189"/>
      <c r="R62" s="189"/>
      <c r="S62" s="189"/>
      <c r="T62" s="190"/>
      <c r="U62" s="534"/>
      <c r="V62" s="535"/>
      <c r="W62" s="136"/>
      <c r="X62" s="151"/>
      <c r="Y62" s="152"/>
      <c r="Z62" s="155"/>
      <c r="AA62" s="142"/>
      <c r="AB62" s="143"/>
      <c r="AC62" s="73" t="s">
        <v>106</v>
      </c>
      <c r="AD62" s="183"/>
      <c r="AE62" s="150"/>
      <c r="AF62" s="150"/>
      <c r="AG62" s="184"/>
      <c r="AH62" s="184"/>
      <c r="AI62" s="150"/>
      <c r="AJ62" s="150"/>
      <c r="AK62" s="150"/>
      <c r="AL62" s="209"/>
      <c r="AM62" s="210"/>
      <c r="AO62" s="214"/>
      <c r="AP62" s="215"/>
      <c r="AQ62" s="215"/>
      <c r="AR62" s="215"/>
      <c r="AS62" s="215"/>
      <c r="AT62" s="215"/>
      <c r="AU62" s="215"/>
      <c r="AV62" s="215"/>
      <c r="AW62" s="215"/>
      <c r="AX62" s="215"/>
      <c r="AY62" s="215"/>
      <c r="AZ62" s="215"/>
      <c r="BA62" s="215"/>
      <c r="BB62" s="215"/>
      <c r="BC62" s="215"/>
      <c r="BD62" s="215"/>
      <c r="BE62" s="215"/>
      <c r="BF62" s="215"/>
      <c r="BG62" s="215"/>
      <c r="BH62" s="215"/>
      <c r="BI62" s="215"/>
      <c r="BJ62" s="215"/>
      <c r="BK62" s="215"/>
      <c r="BL62" s="215"/>
      <c r="BM62" s="215"/>
      <c r="BN62" s="215"/>
      <c r="BO62" s="215"/>
      <c r="BP62" s="215"/>
      <c r="BQ62" s="215"/>
      <c r="BR62" s="215"/>
      <c r="BS62" s="215"/>
      <c r="BT62" s="215"/>
      <c r="BU62" s="215"/>
      <c r="BV62" s="215"/>
      <c r="BW62" s="215"/>
      <c r="BX62" s="215"/>
      <c r="BY62" s="215"/>
      <c r="BZ62" s="216"/>
    </row>
    <row r="63" spans="2:78" ht="13.5" customHeight="1" x14ac:dyDescent="0.2">
      <c r="B63" s="145"/>
      <c r="C63" s="138"/>
      <c r="D63" s="139"/>
      <c r="E63" s="139"/>
      <c r="F63" s="139"/>
      <c r="G63" s="139"/>
      <c r="H63" s="139"/>
      <c r="I63" s="139"/>
      <c r="J63" s="139"/>
      <c r="K63" s="139"/>
      <c r="L63" s="139"/>
      <c r="M63" s="139"/>
      <c r="N63" s="139"/>
      <c r="O63" s="127" t="s">
        <v>127</v>
      </c>
      <c r="P63" s="127"/>
      <c r="Q63" s="134"/>
      <c r="R63" s="134"/>
      <c r="S63" s="134"/>
      <c r="T63" s="136" t="s">
        <v>128</v>
      </c>
      <c r="U63" s="528"/>
      <c r="V63" s="529"/>
      <c r="W63" s="229" t="s">
        <v>4</v>
      </c>
      <c r="X63" s="151"/>
      <c r="Y63" s="152"/>
      <c r="Z63" s="155" t="s">
        <v>4</v>
      </c>
      <c r="AA63" s="156"/>
      <c r="AB63" s="134"/>
      <c r="AC63" s="81" t="s">
        <v>4</v>
      </c>
      <c r="AD63" s="142"/>
      <c r="AE63" s="143"/>
      <c r="AF63" s="143"/>
      <c r="AG63" s="127" t="s">
        <v>104</v>
      </c>
      <c r="AH63" s="127"/>
      <c r="AI63" s="143"/>
      <c r="AJ63" s="143"/>
      <c r="AK63" s="143"/>
      <c r="AL63" s="207" t="s">
        <v>108</v>
      </c>
      <c r="AM63" s="208"/>
      <c r="AO63" s="214"/>
      <c r="AP63" s="215"/>
      <c r="AQ63" s="215"/>
      <c r="AR63" s="215"/>
      <c r="AS63" s="215"/>
      <c r="AT63" s="215"/>
      <c r="AU63" s="215"/>
      <c r="AV63" s="215"/>
      <c r="AW63" s="215"/>
      <c r="AX63" s="215"/>
      <c r="AY63" s="215"/>
      <c r="AZ63" s="215"/>
      <c r="BA63" s="215"/>
      <c r="BB63" s="215"/>
      <c r="BC63" s="215"/>
      <c r="BD63" s="215"/>
      <c r="BE63" s="215"/>
      <c r="BF63" s="215"/>
      <c r="BG63" s="215"/>
      <c r="BH63" s="215"/>
      <c r="BI63" s="215"/>
      <c r="BJ63" s="215"/>
      <c r="BK63" s="215"/>
      <c r="BL63" s="215"/>
      <c r="BM63" s="215"/>
      <c r="BN63" s="215"/>
      <c r="BO63" s="215"/>
      <c r="BP63" s="215"/>
      <c r="BQ63" s="215"/>
      <c r="BR63" s="215"/>
      <c r="BS63" s="215"/>
      <c r="BT63" s="215"/>
      <c r="BU63" s="215"/>
      <c r="BV63" s="215"/>
      <c r="BW63" s="215"/>
      <c r="BX63" s="215"/>
      <c r="BY63" s="215"/>
      <c r="BZ63" s="216"/>
    </row>
    <row r="64" spans="2:78" ht="13.5" customHeight="1" x14ac:dyDescent="0.2">
      <c r="B64" s="168"/>
      <c r="C64" s="140"/>
      <c r="D64" s="141"/>
      <c r="E64" s="141"/>
      <c r="F64" s="141"/>
      <c r="G64" s="141"/>
      <c r="H64" s="141"/>
      <c r="I64" s="141"/>
      <c r="J64" s="141"/>
      <c r="K64" s="141"/>
      <c r="L64" s="141"/>
      <c r="M64" s="141"/>
      <c r="N64" s="141"/>
      <c r="O64" s="133"/>
      <c r="P64" s="133"/>
      <c r="Q64" s="135"/>
      <c r="R64" s="135"/>
      <c r="S64" s="135"/>
      <c r="T64" s="137"/>
      <c r="U64" s="530"/>
      <c r="V64" s="531"/>
      <c r="W64" s="325"/>
      <c r="X64" s="153"/>
      <c r="Y64" s="154"/>
      <c r="Z64" s="137"/>
      <c r="AA64" s="142"/>
      <c r="AB64" s="143"/>
      <c r="AC64" s="73" t="s">
        <v>106</v>
      </c>
      <c r="AD64" s="191"/>
      <c r="AE64" s="149"/>
      <c r="AF64" s="149"/>
      <c r="AG64" s="133"/>
      <c r="AH64" s="133"/>
      <c r="AI64" s="149"/>
      <c r="AJ64" s="149"/>
      <c r="AK64" s="149"/>
      <c r="AL64" s="220"/>
      <c r="AM64" s="221"/>
      <c r="AO64" s="214"/>
      <c r="AP64" s="215"/>
      <c r="AQ64" s="215"/>
      <c r="AR64" s="215"/>
      <c r="AS64" s="215"/>
      <c r="AT64" s="215"/>
      <c r="AU64" s="215"/>
      <c r="AV64" s="215"/>
      <c r="AW64" s="215"/>
      <c r="AX64" s="215"/>
      <c r="AY64" s="215"/>
      <c r="AZ64" s="215"/>
      <c r="BA64" s="215"/>
      <c r="BB64" s="215"/>
      <c r="BC64" s="215"/>
      <c r="BD64" s="215"/>
      <c r="BE64" s="215"/>
      <c r="BF64" s="215"/>
      <c r="BG64" s="215"/>
      <c r="BH64" s="215"/>
      <c r="BI64" s="215"/>
      <c r="BJ64" s="215"/>
      <c r="BK64" s="215"/>
      <c r="BL64" s="215"/>
      <c r="BM64" s="215"/>
      <c r="BN64" s="215"/>
      <c r="BO64" s="215"/>
      <c r="BP64" s="215"/>
      <c r="BQ64" s="215"/>
      <c r="BR64" s="215"/>
      <c r="BS64" s="215"/>
      <c r="BT64" s="215"/>
      <c r="BU64" s="215"/>
      <c r="BV64" s="215"/>
      <c r="BW64" s="215"/>
      <c r="BX64" s="215"/>
      <c r="BY64" s="215"/>
      <c r="BZ64" s="216"/>
    </row>
    <row r="65" spans="2:78" ht="13.5" customHeight="1" x14ac:dyDescent="0.2">
      <c r="B65" s="297" t="s">
        <v>13</v>
      </c>
      <c r="C65" s="298"/>
      <c r="D65" s="298"/>
      <c r="E65" s="298"/>
      <c r="F65" s="299"/>
      <c r="G65" s="300" t="s">
        <v>158</v>
      </c>
      <c r="H65" s="292"/>
      <c r="I65" s="292"/>
      <c r="J65" s="292"/>
      <c r="K65" s="205" t="s">
        <v>5</v>
      </c>
      <c r="L65" s="205"/>
      <c r="M65" s="292" t="s">
        <v>159</v>
      </c>
      <c r="N65" s="292"/>
      <c r="O65" s="292"/>
      <c r="P65" s="292"/>
      <c r="Q65" s="292"/>
      <c r="R65" s="292"/>
      <c r="S65" s="293" t="s">
        <v>12</v>
      </c>
      <c r="T65" s="293"/>
      <c r="U65" s="293"/>
      <c r="V65" s="293"/>
      <c r="W65" s="293"/>
      <c r="X65" s="293"/>
      <c r="Y65" s="293"/>
      <c r="Z65" s="293"/>
      <c r="AA65" s="293"/>
      <c r="AB65" s="292">
        <v>6</v>
      </c>
      <c r="AC65" s="292"/>
      <c r="AD65" s="292"/>
      <c r="AE65" s="292"/>
      <c r="AF65" s="205" t="s">
        <v>6</v>
      </c>
      <c r="AG65" s="205"/>
      <c r="AH65" s="292">
        <v>12</v>
      </c>
      <c r="AI65" s="292"/>
      <c r="AJ65" s="292"/>
      <c r="AK65" s="292"/>
      <c r="AL65" s="205" t="s">
        <v>11</v>
      </c>
      <c r="AM65" s="206"/>
      <c r="AO65" s="217"/>
      <c r="AP65" s="218"/>
      <c r="AQ65" s="218"/>
      <c r="AR65" s="218"/>
      <c r="AS65" s="218"/>
      <c r="AT65" s="218"/>
      <c r="AU65" s="218"/>
      <c r="AV65" s="218"/>
      <c r="AW65" s="218"/>
      <c r="AX65" s="218"/>
      <c r="AY65" s="218"/>
      <c r="AZ65" s="218"/>
      <c r="BA65" s="218"/>
      <c r="BB65" s="218"/>
      <c r="BC65" s="218"/>
      <c r="BD65" s="218"/>
      <c r="BE65" s="218"/>
      <c r="BF65" s="218"/>
      <c r="BG65" s="218"/>
      <c r="BH65" s="218"/>
      <c r="BI65" s="218"/>
      <c r="BJ65" s="218"/>
      <c r="BK65" s="218"/>
      <c r="BL65" s="218"/>
      <c r="BM65" s="218"/>
      <c r="BN65" s="218"/>
      <c r="BO65" s="218"/>
      <c r="BP65" s="218"/>
      <c r="BQ65" s="218"/>
      <c r="BR65" s="218"/>
      <c r="BS65" s="218"/>
      <c r="BT65" s="218"/>
      <c r="BU65" s="218"/>
      <c r="BV65" s="218"/>
      <c r="BW65" s="218"/>
      <c r="BX65" s="218"/>
      <c r="BY65" s="218"/>
      <c r="BZ65" s="219"/>
    </row>
    <row r="66" spans="2:78" ht="13.5" customHeight="1" x14ac:dyDescent="0.2">
      <c r="AO66" s="79" t="s">
        <v>100</v>
      </c>
      <c r="AP66" s="35"/>
      <c r="AQ66" s="35"/>
      <c r="AR66" s="35"/>
      <c r="AS66" s="35"/>
      <c r="AT66" s="35"/>
      <c r="AU66" s="35"/>
      <c r="AV66" s="35"/>
      <c r="AW66" s="35"/>
      <c r="AX66" s="35"/>
      <c r="AY66" s="35"/>
      <c r="AZ66" s="35"/>
      <c r="BA66" s="35"/>
      <c r="BB66" s="35"/>
      <c r="BC66" s="35"/>
      <c r="BD66" s="35"/>
      <c r="BE66" s="35"/>
      <c r="BF66" s="35"/>
      <c r="BG66" s="35"/>
      <c r="BH66" s="35"/>
      <c r="BI66" s="35"/>
      <c r="BJ66" s="35"/>
      <c r="BK66" s="35"/>
      <c r="BL66" s="35"/>
      <c r="BM66" s="35"/>
      <c r="BN66" s="35"/>
      <c r="BO66" s="35"/>
      <c r="BP66" s="35"/>
      <c r="BQ66" s="35"/>
      <c r="BR66" s="35"/>
      <c r="BS66" s="35"/>
      <c r="BT66" s="35"/>
      <c r="BU66" s="35"/>
      <c r="BV66" s="35"/>
      <c r="BW66" s="35"/>
      <c r="BX66" s="35"/>
      <c r="BY66" s="35"/>
      <c r="BZ66" s="35"/>
    </row>
    <row r="67" spans="2:78" x14ac:dyDescent="0.2">
      <c r="BZ67" s="29" t="s">
        <v>57</v>
      </c>
    </row>
    <row r="68" spans="2:78" x14ac:dyDescent="0.2">
      <c r="AV68"/>
      <c r="AW68"/>
      <c r="AX68"/>
      <c r="AY68"/>
      <c r="AZ68"/>
      <c r="BA68"/>
      <c r="BB68"/>
      <c r="BC68"/>
      <c r="BD68"/>
      <c r="BE68"/>
      <c r="BF68"/>
      <c r="BG68"/>
      <c r="BH68"/>
      <c r="BI68"/>
      <c r="BJ68"/>
      <c r="BK68"/>
      <c r="BL68"/>
      <c r="BM68"/>
      <c r="BN68"/>
      <c r="BO68"/>
      <c r="BP68"/>
      <c r="BQ68"/>
      <c r="BR68"/>
      <c r="BS68"/>
      <c r="BT68"/>
    </row>
    <row r="69" spans="2:78" x14ac:dyDescent="0.2">
      <c r="AV69"/>
      <c r="AW69"/>
      <c r="AX69"/>
      <c r="AY69"/>
      <c r="AZ69"/>
      <c r="BA69"/>
      <c r="BB69"/>
      <c r="BC69"/>
      <c r="BD69"/>
      <c r="BE69"/>
      <c r="BF69"/>
      <c r="BG69"/>
      <c r="BH69"/>
      <c r="BI69"/>
      <c r="BJ69"/>
      <c r="BK69"/>
      <c r="BL69"/>
      <c r="BM69"/>
      <c r="BN69"/>
      <c r="BO69"/>
      <c r="BP69"/>
      <c r="BQ69"/>
      <c r="BR69"/>
      <c r="BS69"/>
      <c r="BT69"/>
    </row>
    <row r="70" spans="2:78" x14ac:dyDescent="0.2">
      <c r="AV70"/>
      <c r="AW70"/>
      <c r="AX70"/>
      <c r="AY70"/>
      <c r="AZ70"/>
      <c r="BA70"/>
      <c r="BB70"/>
      <c r="BC70"/>
      <c r="BD70"/>
      <c r="BE70"/>
      <c r="BF70"/>
      <c r="BG70"/>
      <c r="BH70"/>
      <c r="BI70"/>
      <c r="BJ70"/>
      <c r="BK70"/>
      <c r="BL70"/>
      <c r="BM70"/>
      <c r="BN70"/>
      <c r="BO70"/>
      <c r="BP70"/>
      <c r="BQ70"/>
      <c r="BR70"/>
      <c r="BS70"/>
      <c r="BT70"/>
    </row>
    <row r="71" spans="2:78" x14ac:dyDescent="0.2">
      <c r="AV71"/>
      <c r="AW71"/>
      <c r="AX71"/>
      <c r="AY71"/>
      <c r="AZ71"/>
      <c r="BA71"/>
      <c r="BB71"/>
      <c r="BC71"/>
      <c r="BD71"/>
      <c r="BE71"/>
      <c r="BF71"/>
      <c r="BG71"/>
      <c r="BH71"/>
      <c r="BI71"/>
      <c r="BJ71"/>
      <c r="BK71"/>
      <c r="BL71"/>
      <c r="BM71"/>
      <c r="BN71"/>
      <c r="BO71"/>
      <c r="BP71"/>
      <c r="BQ71"/>
      <c r="BR71"/>
      <c r="BS71"/>
      <c r="BT71"/>
    </row>
    <row r="72" spans="2:78" x14ac:dyDescent="0.2">
      <c r="AV72"/>
      <c r="AW72"/>
      <c r="AX72"/>
      <c r="AY72"/>
      <c r="AZ72" s="29"/>
      <c r="BA72"/>
      <c r="BB72"/>
      <c r="BC72"/>
      <c r="BD72"/>
      <c r="BE72"/>
      <c r="BF72"/>
      <c r="BG72"/>
      <c r="BH72"/>
      <c r="BI72"/>
      <c r="BJ72"/>
      <c r="BK72"/>
      <c r="BL72"/>
      <c r="BM72"/>
      <c r="BN72"/>
      <c r="BO72"/>
      <c r="BP72"/>
      <c r="BQ72"/>
      <c r="BR72"/>
      <c r="BS72"/>
      <c r="BT72"/>
    </row>
    <row r="73" spans="2:78" x14ac:dyDescent="0.2">
      <c r="AV73"/>
      <c r="AW73"/>
      <c r="AX73"/>
      <c r="AY73"/>
      <c r="AZ73"/>
      <c r="BA73"/>
      <c r="BB73"/>
      <c r="BC73"/>
      <c r="BD73"/>
      <c r="BE73"/>
      <c r="BF73"/>
      <c r="BG73"/>
      <c r="BH73"/>
      <c r="BI73"/>
      <c r="BJ73"/>
      <c r="BK73"/>
      <c r="BL73"/>
      <c r="BM73"/>
      <c r="BN73"/>
      <c r="BO73"/>
      <c r="BP73"/>
      <c r="BQ73"/>
      <c r="BR73"/>
      <c r="BS73"/>
      <c r="BT73"/>
    </row>
    <row r="74" spans="2:78" x14ac:dyDescent="0.2">
      <c r="AV74"/>
      <c r="AW74"/>
      <c r="AX74"/>
      <c r="AY74"/>
      <c r="AZ74"/>
      <c r="BA74"/>
      <c r="BB74"/>
      <c r="BC74"/>
      <c r="BD74"/>
      <c r="BE74"/>
      <c r="BF74"/>
      <c r="BG74"/>
      <c r="BH74"/>
      <c r="BI74"/>
      <c r="BJ74"/>
      <c r="BK74"/>
      <c r="BL74"/>
      <c r="BM74"/>
      <c r="BN74"/>
      <c r="BO74"/>
      <c r="BP74"/>
      <c r="BQ74"/>
      <c r="BR74"/>
      <c r="BS74"/>
      <c r="BT74"/>
    </row>
    <row r="75" spans="2:78" x14ac:dyDescent="0.2">
      <c r="AV75"/>
      <c r="AW75"/>
      <c r="AX75"/>
      <c r="AY75"/>
      <c r="AZ75"/>
      <c r="BA75"/>
      <c r="BB75"/>
      <c r="BC75"/>
      <c r="BD75"/>
      <c r="BE75"/>
      <c r="BF75"/>
      <c r="BG75"/>
      <c r="BH75"/>
      <c r="BI75"/>
      <c r="BJ75"/>
      <c r="BK75"/>
      <c r="BL75"/>
      <c r="BM75"/>
      <c r="BN75"/>
      <c r="BO75"/>
      <c r="BP75"/>
      <c r="BQ75"/>
      <c r="BR75"/>
      <c r="BS75"/>
      <c r="BT75"/>
    </row>
    <row r="76" spans="2:78" x14ac:dyDescent="0.2">
      <c r="AV76"/>
      <c r="AW76"/>
      <c r="AX76"/>
      <c r="AY76"/>
      <c r="AZ76"/>
      <c r="BA76"/>
      <c r="BB76"/>
      <c r="BC76"/>
      <c r="BD76"/>
      <c r="BE76"/>
      <c r="BF76"/>
      <c r="BG76"/>
      <c r="BH76"/>
      <c r="BI76"/>
      <c r="BJ76"/>
      <c r="BK76"/>
      <c r="BL76"/>
      <c r="BM76"/>
      <c r="BN76"/>
      <c r="BO76"/>
      <c r="BP76"/>
      <c r="BQ76"/>
      <c r="BR76"/>
      <c r="BS76"/>
      <c r="BT76"/>
    </row>
    <row r="77" spans="2:78" x14ac:dyDescent="0.2">
      <c r="AV77"/>
      <c r="AW77"/>
      <c r="AX77"/>
      <c r="AY77"/>
      <c r="AZ77"/>
      <c r="BA77"/>
      <c r="BB77"/>
      <c r="BC77"/>
      <c r="BD77"/>
      <c r="BE77"/>
      <c r="BF77"/>
      <c r="BG77"/>
      <c r="BH77"/>
      <c r="BI77"/>
      <c r="BJ77"/>
      <c r="BK77"/>
      <c r="BL77"/>
      <c r="BM77"/>
      <c r="BN77"/>
      <c r="BO77"/>
      <c r="BP77"/>
      <c r="BQ77"/>
      <c r="BR77"/>
      <c r="BS77"/>
      <c r="BT77"/>
    </row>
    <row r="78" spans="2:78" x14ac:dyDescent="0.2">
      <c r="AV78"/>
      <c r="AW78"/>
      <c r="AX78"/>
      <c r="AY78"/>
      <c r="AZ78"/>
      <c r="BA78"/>
      <c r="BB78"/>
      <c r="BC78"/>
      <c r="BD78"/>
      <c r="BE78"/>
      <c r="BF78"/>
      <c r="BG78"/>
      <c r="BH78"/>
      <c r="BI78"/>
      <c r="BJ78"/>
      <c r="BK78"/>
      <c r="BL78"/>
      <c r="BM78"/>
      <c r="BN78"/>
      <c r="BO78"/>
      <c r="BP78"/>
      <c r="BQ78"/>
      <c r="BR78"/>
      <c r="BS78"/>
      <c r="BT78"/>
    </row>
    <row r="79" spans="2:78" x14ac:dyDescent="0.2">
      <c r="AV79"/>
      <c r="AW79"/>
      <c r="AX79"/>
      <c r="AY79"/>
      <c r="AZ79"/>
      <c r="BA79"/>
      <c r="BB79"/>
      <c r="BC79"/>
      <c r="BD79"/>
      <c r="BE79"/>
      <c r="BF79"/>
      <c r="BG79"/>
      <c r="BH79"/>
      <c r="BI79"/>
      <c r="BJ79"/>
      <c r="BK79"/>
      <c r="BL79"/>
      <c r="BM79"/>
      <c r="BN79"/>
      <c r="BO79"/>
      <c r="BP79"/>
      <c r="BQ79"/>
      <c r="BR79"/>
      <c r="BS79"/>
      <c r="BT79"/>
    </row>
    <row r="80" spans="2:78" x14ac:dyDescent="0.2">
      <c r="AV80"/>
      <c r="AW80"/>
      <c r="AX80"/>
      <c r="AY80"/>
      <c r="AZ80"/>
      <c r="BA80"/>
      <c r="BB80"/>
      <c r="BC80"/>
      <c r="BD80"/>
      <c r="BE80"/>
      <c r="BF80"/>
      <c r="BG80"/>
      <c r="BH80"/>
      <c r="BI80"/>
      <c r="BJ80"/>
      <c r="BK80"/>
      <c r="BL80"/>
      <c r="BM80"/>
      <c r="BN80"/>
      <c r="BO80"/>
      <c r="BP80"/>
      <c r="BQ80"/>
      <c r="BR80"/>
      <c r="BS80"/>
      <c r="BT80"/>
    </row>
    <row r="81" spans="48:72" x14ac:dyDescent="0.2">
      <c r="AV81"/>
      <c r="AW81"/>
      <c r="AX81"/>
      <c r="AY81"/>
      <c r="AZ81"/>
      <c r="BA81"/>
      <c r="BB81"/>
      <c r="BC81"/>
      <c r="BD81"/>
      <c r="BE81"/>
      <c r="BF81"/>
      <c r="BG81"/>
      <c r="BH81"/>
      <c r="BI81"/>
      <c r="BJ81"/>
      <c r="BK81"/>
      <c r="BL81"/>
      <c r="BM81"/>
      <c r="BN81"/>
      <c r="BO81"/>
      <c r="BP81"/>
      <c r="BQ81"/>
      <c r="BR81"/>
      <c r="BS81"/>
      <c r="BT81"/>
    </row>
    <row r="82" spans="48:72" x14ac:dyDescent="0.2">
      <c r="AV82"/>
      <c r="AW82"/>
      <c r="AX82"/>
      <c r="AY82"/>
      <c r="AZ82"/>
      <c r="BA82"/>
      <c r="BB82"/>
      <c r="BC82"/>
      <c r="BD82"/>
      <c r="BE82"/>
      <c r="BF82"/>
      <c r="BG82"/>
      <c r="BH82"/>
      <c r="BI82"/>
      <c r="BJ82"/>
      <c r="BK82"/>
      <c r="BL82"/>
      <c r="BM82"/>
      <c r="BN82"/>
      <c r="BO82"/>
      <c r="BP82"/>
      <c r="BQ82"/>
      <c r="BR82"/>
      <c r="BS82"/>
      <c r="BT82"/>
    </row>
    <row r="83" spans="48:72" x14ac:dyDescent="0.2">
      <c r="AV83"/>
      <c r="AW83"/>
      <c r="AX83"/>
      <c r="AY83"/>
      <c r="AZ83"/>
      <c r="BA83"/>
      <c r="BB83"/>
      <c r="BC83"/>
      <c r="BD83"/>
      <c r="BE83"/>
      <c r="BF83"/>
      <c r="BG83"/>
      <c r="BH83"/>
      <c r="BI83"/>
      <c r="BJ83"/>
      <c r="BK83"/>
      <c r="BL83"/>
      <c r="BM83"/>
      <c r="BN83"/>
      <c r="BO83"/>
      <c r="BP83"/>
      <c r="BQ83"/>
      <c r="BR83"/>
      <c r="BS83"/>
      <c r="BT83"/>
    </row>
    <row r="84" spans="48:72" x14ac:dyDescent="0.2">
      <c r="AV84"/>
      <c r="AW84"/>
      <c r="AX84"/>
      <c r="AY84"/>
      <c r="AZ84"/>
      <c r="BA84"/>
      <c r="BB84"/>
      <c r="BC84"/>
      <c r="BD84"/>
      <c r="BE84"/>
      <c r="BF84"/>
      <c r="BG84"/>
      <c r="BH84"/>
      <c r="BI84"/>
      <c r="BJ84"/>
      <c r="BK84"/>
      <c r="BL84"/>
      <c r="BM84"/>
      <c r="BN84"/>
      <c r="BO84"/>
      <c r="BP84"/>
      <c r="BQ84"/>
      <c r="BR84"/>
      <c r="BS84"/>
      <c r="BT84"/>
    </row>
    <row r="85" spans="48:72" x14ac:dyDescent="0.2">
      <c r="AV85"/>
      <c r="AW85"/>
      <c r="AX85"/>
      <c r="AY85"/>
      <c r="AZ85"/>
      <c r="BA85"/>
      <c r="BB85"/>
      <c r="BC85"/>
      <c r="BD85"/>
      <c r="BE85"/>
      <c r="BF85"/>
      <c r="BG85"/>
      <c r="BH85"/>
      <c r="BI85"/>
      <c r="BJ85"/>
      <c r="BK85"/>
      <c r="BL85"/>
      <c r="BM85"/>
      <c r="BN85"/>
      <c r="BO85"/>
      <c r="BP85"/>
      <c r="BQ85"/>
      <c r="BR85"/>
      <c r="BS85"/>
      <c r="BT85"/>
    </row>
    <row r="86" spans="48:72" x14ac:dyDescent="0.2">
      <c r="AV86"/>
      <c r="AW86"/>
      <c r="AX86"/>
      <c r="AY86"/>
      <c r="AZ86"/>
      <c r="BA86"/>
      <c r="BB86"/>
      <c r="BC86"/>
      <c r="BD86"/>
      <c r="BE86"/>
      <c r="BF86"/>
      <c r="BG86"/>
      <c r="BH86"/>
      <c r="BI86"/>
      <c r="BJ86"/>
      <c r="BK86"/>
      <c r="BL86"/>
      <c r="BM86"/>
      <c r="BN86"/>
      <c r="BO86"/>
      <c r="BP86"/>
      <c r="BQ86"/>
      <c r="BR86"/>
      <c r="BS86"/>
      <c r="BT86"/>
    </row>
    <row r="87" spans="48:72" x14ac:dyDescent="0.2">
      <c r="AV87"/>
      <c r="AW87"/>
      <c r="AX87"/>
      <c r="AY87"/>
      <c r="AZ87"/>
      <c r="BA87"/>
      <c r="BB87"/>
      <c r="BC87"/>
      <c r="BD87"/>
      <c r="BE87"/>
      <c r="BF87"/>
      <c r="BG87"/>
      <c r="BH87"/>
      <c r="BI87"/>
      <c r="BJ87"/>
      <c r="BK87"/>
      <c r="BL87"/>
      <c r="BM87"/>
      <c r="BN87"/>
      <c r="BO87"/>
      <c r="BP87"/>
      <c r="BQ87"/>
      <c r="BR87"/>
      <c r="BS87"/>
      <c r="BT87"/>
    </row>
    <row r="88" spans="48:72" x14ac:dyDescent="0.2">
      <c r="AV88"/>
      <c r="AW88"/>
      <c r="AX88"/>
      <c r="AY88"/>
      <c r="AZ88"/>
      <c r="BA88"/>
      <c r="BB88"/>
      <c r="BC88"/>
      <c r="BD88"/>
      <c r="BE88"/>
      <c r="BF88"/>
      <c r="BG88"/>
      <c r="BH88"/>
      <c r="BI88"/>
      <c r="BJ88"/>
      <c r="BK88"/>
      <c r="BL88"/>
      <c r="BM88"/>
      <c r="BN88"/>
      <c r="BO88"/>
      <c r="BP88"/>
      <c r="BQ88"/>
      <c r="BR88"/>
      <c r="BS88"/>
      <c r="BT88"/>
    </row>
    <row r="89" spans="48:72" x14ac:dyDescent="0.2">
      <c r="AV89"/>
      <c r="AW89"/>
      <c r="AX89"/>
      <c r="AY89"/>
      <c r="AZ89"/>
      <c r="BA89"/>
      <c r="BB89"/>
      <c r="BC89"/>
      <c r="BD89"/>
      <c r="BE89"/>
      <c r="BF89"/>
      <c r="BG89"/>
      <c r="BH89"/>
      <c r="BI89"/>
      <c r="BJ89"/>
      <c r="BK89"/>
      <c r="BL89"/>
      <c r="BM89"/>
      <c r="BN89"/>
      <c r="BO89"/>
      <c r="BP89"/>
      <c r="BQ89"/>
      <c r="BR89"/>
      <c r="BS89"/>
      <c r="BT89"/>
    </row>
    <row r="90" spans="48:72" x14ac:dyDescent="0.2">
      <c r="AV90"/>
      <c r="AW90"/>
      <c r="AX90"/>
      <c r="AY90"/>
      <c r="AZ90"/>
      <c r="BA90"/>
      <c r="BB90"/>
      <c r="BC90"/>
      <c r="BD90"/>
      <c r="BE90"/>
      <c r="BF90"/>
      <c r="BG90"/>
      <c r="BH90"/>
      <c r="BI90"/>
      <c r="BJ90"/>
      <c r="BK90"/>
      <c r="BL90"/>
      <c r="BM90"/>
      <c r="BN90"/>
      <c r="BO90"/>
      <c r="BP90"/>
      <c r="BQ90"/>
      <c r="BR90"/>
      <c r="BS90"/>
      <c r="BT90"/>
    </row>
    <row r="91" spans="48:72" x14ac:dyDescent="0.2">
      <c r="AV91"/>
      <c r="AW91"/>
      <c r="AX91"/>
      <c r="AY91"/>
      <c r="AZ91"/>
      <c r="BA91"/>
      <c r="BB91"/>
      <c r="BC91"/>
      <c r="BD91"/>
      <c r="BE91"/>
      <c r="BF91"/>
      <c r="BG91"/>
      <c r="BH91"/>
      <c r="BI91"/>
      <c r="BJ91"/>
      <c r="BK91"/>
      <c r="BL91"/>
      <c r="BM91"/>
      <c r="BN91"/>
      <c r="BO91"/>
      <c r="BP91"/>
      <c r="BQ91"/>
      <c r="BR91"/>
      <c r="BS91"/>
      <c r="BT91"/>
    </row>
    <row r="92" spans="48:72" x14ac:dyDescent="0.2">
      <c r="AV92"/>
      <c r="AW92"/>
      <c r="AX92"/>
      <c r="AY92"/>
      <c r="AZ92"/>
      <c r="BA92"/>
      <c r="BB92"/>
      <c r="BC92"/>
      <c r="BD92"/>
      <c r="BE92"/>
      <c r="BF92"/>
      <c r="BG92"/>
      <c r="BH92"/>
      <c r="BI92"/>
      <c r="BJ92"/>
      <c r="BK92"/>
      <c r="BL92"/>
      <c r="BM92"/>
      <c r="BN92"/>
      <c r="BO92"/>
      <c r="BP92"/>
      <c r="BQ92"/>
      <c r="BR92"/>
      <c r="BS92"/>
      <c r="BT92"/>
    </row>
  </sheetData>
  <sheetProtection algorithmName="SHA-512" hashValue="RLvQTKRLily8mTtarbn93K/hwL8M7p3ctzhe1CtAFVSCYIGtGT1Rj9RZkBvO3OgjAAT/7stIrDKItFKMON0Oew==" saltValue="hVmsWHxQ6glB3SGqM5Hq4g==" spinCount="100000" sheet="1" selectLockedCells="1"/>
  <mergeCells count="406">
    <mergeCell ref="W63:W64"/>
    <mergeCell ref="W61:W62"/>
    <mergeCell ref="W59:W60"/>
    <mergeCell ref="W57:W58"/>
    <mergeCell ref="W55:W56"/>
    <mergeCell ref="W53:W54"/>
    <mergeCell ref="W51:W52"/>
    <mergeCell ref="W49:W50"/>
    <mergeCell ref="U63:V64"/>
    <mergeCell ref="U61:V62"/>
    <mergeCell ref="U59:V60"/>
    <mergeCell ref="U57:V58"/>
    <mergeCell ref="U55:V56"/>
    <mergeCell ref="U53:V54"/>
    <mergeCell ref="U51:V52"/>
    <mergeCell ref="U49:V50"/>
    <mergeCell ref="AY30:BC30"/>
    <mergeCell ref="BV33:BZ33"/>
    <mergeCell ref="BI31:BU31"/>
    <mergeCell ref="BI27:BU27"/>
    <mergeCell ref="Q59:S60"/>
    <mergeCell ref="T59:T60"/>
    <mergeCell ref="BI21:BU21"/>
    <mergeCell ref="BI25:BU25"/>
    <mergeCell ref="X49:Y50"/>
    <mergeCell ref="Z49:Z50"/>
    <mergeCell ref="X51:Y52"/>
    <mergeCell ref="Z51:Z52"/>
    <mergeCell ref="X53:Y54"/>
    <mergeCell ref="Z53:Z54"/>
    <mergeCell ref="X55:Y56"/>
    <mergeCell ref="Z55:Z56"/>
    <mergeCell ref="H26:AM26"/>
    <mergeCell ref="H34:AM34"/>
    <mergeCell ref="O31:W31"/>
    <mergeCell ref="O32:T32"/>
    <mergeCell ref="AB32:AG32"/>
    <mergeCell ref="AL32:AM32"/>
    <mergeCell ref="AH32:AJ32"/>
    <mergeCell ref="BI24:BU24"/>
    <mergeCell ref="H36:AM36"/>
    <mergeCell ref="H37:AM37"/>
    <mergeCell ref="H39:AM39"/>
    <mergeCell ref="BI36:BU36"/>
    <mergeCell ref="BG36:BH36"/>
    <mergeCell ref="AO36:BC36"/>
    <mergeCell ref="AG31:AJ31"/>
    <mergeCell ref="BI32:BU32"/>
    <mergeCell ref="BI33:BU33"/>
    <mergeCell ref="X31:AA31"/>
    <mergeCell ref="BF38:BZ40"/>
    <mergeCell ref="BY36:BZ36"/>
    <mergeCell ref="BD40:BE40"/>
    <mergeCell ref="AX12:BN12"/>
    <mergeCell ref="BQ12:BU12"/>
    <mergeCell ref="BV12:BZ12"/>
    <mergeCell ref="BV17:BZ17"/>
    <mergeCell ref="AO17:AX17"/>
    <mergeCell ref="AO13:AW13"/>
    <mergeCell ref="BQ13:BS13"/>
    <mergeCell ref="BT13:BU13"/>
    <mergeCell ref="BV13:BX13"/>
    <mergeCell ref="BY13:BZ13"/>
    <mergeCell ref="AO14:AW14"/>
    <mergeCell ref="BQ14:BS14"/>
    <mergeCell ref="BT14:BU14"/>
    <mergeCell ref="BV14:BX14"/>
    <mergeCell ref="BY14:BZ14"/>
    <mergeCell ref="BI17:BU17"/>
    <mergeCell ref="BQ15:BS15"/>
    <mergeCell ref="BT15:BU15"/>
    <mergeCell ref="BV15:BX15"/>
    <mergeCell ref="BY15:BZ15"/>
    <mergeCell ref="AO12:AW12"/>
    <mergeCell ref="BD17:BH17"/>
    <mergeCell ref="AY17:BC17"/>
    <mergeCell ref="BI18:BU19"/>
    <mergeCell ref="BV23:BZ23"/>
    <mergeCell ref="BD25:BH25"/>
    <mergeCell ref="BD30:BF30"/>
    <mergeCell ref="BD31:BH31"/>
    <mergeCell ref="BY24:BZ25"/>
    <mergeCell ref="BD23:BH23"/>
    <mergeCell ref="BV24:BX25"/>
    <mergeCell ref="BV18:BX19"/>
    <mergeCell ref="BV20:BX20"/>
    <mergeCell ref="BD18:BF18"/>
    <mergeCell ref="BV21:BZ21"/>
    <mergeCell ref="BV22:BZ22"/>
    <mergeCell ref="BI23:BU23"/>
    <mergeCell ref="BD19:BH19"/>
    <mergeCell ref="BD20:BH20"/>
    <mergeCell ref="BD22:BH22"/>
    <mergeCell ref="BV26:BX26"/>
    <mergeCell ref="BV27:BZ27"/>
    <mergeCell ref="BD26:BH26"/>
    <mergeCell ref="BI26:BU26"/>
    <mergeCell ref="BG30:BH30"/>
    <mergeCell ref="BI20:BU20"/>
    <mergeCell ref="BY20:BZ20"/>
    <mergeCell ref="BY26:BZ26"/>
    <mergeCell ref="AY26:BC26"/>
    <mergeCell ref="N43:V44"/>
    <mergeCell ref="W43:Y44"/>
    <mergeCell ref="Z43:AA44"/>
    <mergeCell ref="AB43:AG43"/>
    <mergeCell ref="AH43:AK43"/>
    <mergeCell ref="AB44:AG44"/>
    <mergeCell ref="AH44:AK44"/>
    <mergeCell ref="I29:AE29"/>
    <mergeCell ref="I30:AE30"/>
    <mergeCell ref="L43:M44"/>
    <mergeCell ref="AJ29:AK29"/>
    <mergeCell ref="AJ30:AK30"/>
    <mergeCell ref="BD27:BH27"/>
    <mergeCell ref="BD28:BH28"/>
    <mergeCell ref="BD29:BH29"/>
    <mergeCell ref="AL43:AM43"/>
    <mergeCell ref="AL44:AM44"/>
    <mergeCell ref="BV34:BZ34"/>
    <mergeCell ref="BV31:BZ31"/>
    <mergeCell ref="BI29:BU29"/>
    <mergeCell ref="BI28:BU28"/>
    <mergeCell ref="BV35:BZ35"/>
    <mergeCell ref="AD51:AF52"/>
    <mergeCell ref="AG51:AH52"/>
    <mergeCell ref="AY22:BC22"/>
    <mergeCell ref="BI34:BU34"/>
    <mergeCell ref="BV32:BZ32"/>
    <mergeCell ref="BV30:BZ30"/>
    <mergeCell ref="BV28:BZ28"/>
    <mergeCell ref="BV29:BZ29"/>
    <mergeCell ref="H13:AM13"/>
    <mergeCell ref="H14:AM14"/>
    <mergeCell ref="C47:N47"/>
    <mergeCell ref="AA47:AC47"/>
    <mergeCell ref="B18:G18"/>
    <mergeCell ref="B22:G22"/>
    <mergeCell ref="AX44:AY45"/>
    <mergeCell ref="BV36:BX36"/>
    <mergeCell ref="BD44:BE45"/>
    <mergeCell ref="BI35:BU35"/>
    <mergeCell ref="B28:G30"/>
    <mergeCell ref="AO15:AW15"/>
    <mergeCell ref="AP21:AX21"/>
    <mergeCell ref="AP22:AX22"/>
    <mergeCell ref="AP23:AX23"/>
    <mergeCell ref="AP27:AX27"/>
    <mergeCell ref="AA50:AB50"/>
    <mergeCell ref="C51:N51"/>
    <mergeCell ref="B47:B48"/>
    <mergeCell ref="C50:N50"/>
    <mergeCell ref="B39:G41"/>
    <mergeCell ref="AA51:AB51"/>
    <mergeCell ref="O47:T48"/>
    <mergeCell ref="O51:T52"/>
    <mergeCell ref="B43:H44"/>
    <mergeCell ref="I43:K44"/>
    <mergeCell ref="AA52:AB52"/>
    <mergeCell ref="U47:W48"/>
    <mergeCell ref="X47:Z48"/>
    <mergeCell ref="AE1:AE2"/>
    <mergeCell ref="V3:AM4"/>
    <mergeCell ref="Z1:AB2"/>
    <mergeCell ref="AI1:AJ2"/>
    <mergeCell ref="AK1:AM2"/>
    <mergeCell ref="AH1:AH2"/>
    <mergeCell ref="P24:AB24"/>
    <mergeCell ref="B7:AM7"/>
    <mergeCell ref="B8:AM8"/>
    <mergeCell ref="B9:AM9"/>
    <mergeCell ref="B10:AM10"/>
    <mergeCell ref="AH21:AI21"/>
    <mergeCell ref="B19:G21"/>
    <mergeCell ref="AF1:AG2"/>
    <mergeCell ref="B1:M2"/>
    <mergeCell ref="AC1:AD2"/>
    <mergeCell ref="B13:G13"/>
    <mergeCell ref="H12:AM12"/>
    <mergeCell ref="B12:G12"/>
    <mergeCell ref="AD22:AF22"/>
    <mergeCell ref="AG22:AL22"/>
    <mergeCell ref="AC20:AF20"/>
    <mergeCell ref="AG20:AL20"/>
    <mergeCell ref="H15:AM15"/>
    <mergeCell ref="H16:AM16"/>
    <mergeCell ref="H17:AM17"/>
    <mergeCell ref="H18:AM18"/>
    <mergeCell ref="P22:AC22"/>
    <mergeCell ref="B14:G14"/>
    <mergeCell ref="B15:G15"/>
    <mergeCell ref="B16:G16"/>
    <mergeCell ref="B17:G17"/>
    <mergeCell ref="AY19:BC19"/>
    <mergeCell ref="AY20:BC20"/>
    <mergeCell ref="AY21:BC21"/>
    <mergeCell ref="AP20:AX20"/>
    <mergeCell ref="AE24:AG24"/>
    <mergeCell ref="AJ28:AK28"/>
    <mergeCell ref="H27:AM27"/>
    <mergeCell ref="AP25:AX25"/>
    <mergeCell ref="AY25:BC25"/>
    <mergeCell ref="B23:G23"/>
    <mergeCell ref="AE23:AG23"/>
    <mergeCell ref="AP28:AX28"/>
    <mergeCell ref="AT44:AW45"/>
    <mergeCell ref="AO30:AO35"/>
    <mergeCell ref="AY29:BC29"/>
    <mergeCell ref="AY27:BC27"/>
    <mergeCell ref="AO44:AS45"/>
    <mergeCell ref="AZ44:BC45"/>
    <mergeCell ref="AT38:AY40"/>
    <mergeCell ref="P23:AC23"/>
    <mergeCell ref="AH23:AL23"/>
    <mergeCell ref="B36:G38"/>
    <mergeCell ref="AP30:AX30"/>
    <mergeCell ref="AP31:BC31"/>
    <mergeCell ref="AP32:BC32"/>
    <mergeCell ref="AP33:BC33"/>
    <mergeCell ref="AP34:BC34"/>
    <mergeCell ref="AP35:BC35"/>
    <mergeCell ref="BI30:BU30"/>
    <mergeCell ref="BD32:BH32"/>
    <mergeCell ref="AX52:AY53"/>
    <mergeCell ref="AZ46:BC47"/>
    <mergeCell ref="AZ48:BC49"/>
    <mergeCell ref="AJ24:AL24"/>
    <mergeCell ref="B26:G27"/>
    <mergeCell ref="B24:G24"/>
    <mergeCell ref="I28:AE28"/>
    <mergeCell ref="AP24:AX24"/>
    <mergeCell ref="C48:N48"/>
    <mergeCell ref="C49:N49"/>
    <mergeCell ref="AA49:AB49"/>
    <mergeCell ref="C52:N52"/>
    <mergeCell ref="H40:AM40"/>
    <mergeCell ref="H35:AM35"/>
    <mergeCell ref="H38:AM38"/>
    <mergeCell ref="H41:AM41"/>
    <mergeCell ref="AD47:AM48"/>
    <mergeCell ref="AI51:AK52"/>
    <mergeCell ref="AL51:AM52"/>
    <mergeCell ref="B33:G35"/>
    <mergeCell ref="AX46:AY47"/>
    <mergeCell ref="BD36:BF36"/>
    <mergeCell ref="AH65:AK65"/>
    <mergeCell ref="AZ50:BC51"/>
    <mergeCell ref="AZ52:BC53"/>
    <mergeCell ref="AO41:AS43"/>
    <mergeCell ref="AX41:AY43"/>
    <mergeCell ref="BD41:BE43"/>
    <mergeCell ref="AT41:AW43"/>
    <mergeCell ref="AZ41:BC43"/>
    <mergeCell ref="AO56:AS57"/>
    <mergeCell ref="AX56:AY58"/>
    <mergeCell ref="BD56:BE58"/>
    <mergeCell ref="AT56:AW58"/>
    <mergeCell ref="AZ56:BC58"/>
    <mergeCell ref="AX54:AY55"/>
    <mergeCell ref="BD50:BE51"/>
    <mergeCell ref="BD54:BE55"/>
    <mergeCell ref="AL53:AM54"/>
    <mergeCell ref="AG53:AH54"/>
    <mergeCell ref="AI53:AK54"/>
    <mergeCell ref="AP46:AS47"/>
    <mergeCell ref="AL59:AM60"/>
    <mergeCell ref="AG59:AH60"/>
    <mergeCell ref="AL61:AM62"/>
    <mergeCell ref="AX50:AY51"/>
    <mergeCell ref="M65:R65"/>
    <mergeCell ref="AF65:AG65"/>
    <mergeCell ref="S65:AA65"/>
    <mergeCell ref="AB65:AE65"/>
    <mergeCell ref="AD63:AF64"/>
    <mergeCell ref="AA54:AB54"/>
    <mergeCell ref="C55:N55"/>
    <mergeCell ref="AA55:AB55"/>
    <mergeCell ref="C56:N56"/>
    <mergeCell ref="AA56:AB56"/>
    <mergeCell ref="AD53:AF54"/>
    <mergeCell ref="C63:N64"/>
    <mergeCell ref="O63:P64"/>
    <mergeCell ref="Q63:S64"/>
    <mergeCell ref="T63:T64"/>
    <mergeCell ref="X57:Y58"/>
    <mergeCell ref="B65:F65"/>
    <mergeCell ref="G65:J65"/>
    <mergeCell ref="K65:L65"/>
    <mergeCell ref="C59:N60"/>
    <mergeCell ref="C62:N62"/>
    <mergeCell ref="C58:N58"/>
    <mergeCell ref="B61:B64"/>
    <mergeCell ref="B55:B60"/>
    <mergeCell ref="BG18:BH18"/>
    <mergeCell ref="BD21:BH21"/>
    <mergeCell ref="BD46:BE47"/>
    <mergeCell ref="BD35:BH35"/>
    <mergeCell ref="BD24:BH24"/>
    <mergeCell ref="BF41:BZ55"/>
    <mergeCell ref="AY18:BC18"/>
    <mergeCell ref="AP18:AX18"/>
    <mergeCell ref="AY28:BC28"/>
    <mergeCell ref="AP19:AX19"/>
    <mergeCell ref="AP26:AX26"/>
    <mergeCell ref="AO38:AS40"/>
    <mergeCell ref="AP29:AX29"/>
    <mergeCell ref="AP48:AS49"/>
    <mergeCell ref="AZ54:BC55"/>
    <mergeCell ref="AT54:AW55"/>
    <mergeCell ref="AO46:AO55"/>
    <mergeCell ref="AP50:AS51"/>
    <mergeCell ref="AP52:AS53"/>
    <mergeCell ref="AP54:AS55"/>
    <mergeCell ref="AT46:AW47"/>
    <mergeCell ref="BD33:BH33"/>
    <mergeCell ref="BD34:BH34"/>
    <mergeCell ref="AZ38:BE39"/>
    <mergeCell ref="BF57:BZ57"/>
    <mergeCell ref="BF58:BZ58"/>
    <mergeCell ref="AL65:AM65"/>
    <mergeCell ref="AL55:AM56"/>
    <mergeCell ref="AL57:AM58"/>
    <mergeCell ref="AO60:BZ65"/>
    <mergeCell ref="AL63:AM64"/>
    <mergeCell ref="AO58:AS58"/>
    <mergeCell ref="AT48:AW49"/>
    <mergeCell ref="AX48:AY49"/>
    <mergeCell ref="BD48:BE49"/>
    <mergeCell ref="AT50:AW51"/>
    <mergeCell ref="AT52:AW53"/>
    <mergeCell ref="BD52:BE53"/>
    <mergeCell ref="C61:N61"/>
    <mergeCell ref="AA61:AB61"/>
    <mergeCell ref="C57:N57"/>
    <mergeCell ref="AA57:AB57"/>
    <mergeCell ref="AA58:AB58"/>
    <mergeCell ref="AA59:AB59"/>
    <mergeCell ref="Z59:Z60"/>
    <mergeCell ref="X61:Y62"/>
    <mergeCell ref="Z61:Z62"/>
    <mergeCell ref="AA62:AB62"/>
    <mergeCell ref="X59:Y60"/>
    <mergeCell ref="AA60:AB60"/>
    <mergeCell ref="O59:P60"/>
    <mergeCell ref="O61:T62"/>
    <mergeCell ref="AD61:AF62"/>
    <mergeCell ref="AG61:AH62"/>
    <mergeCell ref="AI61:AK62"/>
    <mergeCell ref="Z57:Z58"/>
    <mergeCell ref="O55:T56"/>
    <mergeCell ref="AD55:AF56"/>
    <mergeCell ref="AG55:AH56"/>
    <mergeCell ref="AI55:AK56"/>
    <mergeCell ref="O57:T58"/>
    <mergeCell ref="AD57:AF58"/>
    <mergeCell ref="AG57:AH58"/>
    <mergeCell ref="AI57:AK58"/>
    <mergeCell ref="AD59:AF60"/>
    <mergeCell ref="O53:P54"/>
    <mergeCell ref="Q53:S54"/>
    <mergeCell ref="T53:T54"/>
    <mergeCell ref="C53:N54"/>
    <mergeCell ref="AG63:AH64"/>
    <mergeCell ref="AA64:AB64"/>
    <mergeCell ref="AO18:AO29"/>
    <mergeCell ref="AA53:AB53"/>
    <mergeCell ref="AI63:AK64"/>
    <mergeCell ref="AI59:AK60"/>
    <mergeCell ref="X63:Y64"/>
    <mergeCell ref="Z63:Z64"/>
    <mergeCell ref="AA63:AB63"/>
    <mergeCell ref="B31:G31"/>
    <mergeCell ref="H31:M31"/>
    <mergeCell ref="B32:G32"/>
    <mergeCell ref="H33:AM33"/>
    <mergeCell ref="AA48:AC48"/>
    <mergeCell ref="B49:B54"/>
    <mergeCell ref="O49:T50"/>
    <mergeCell ref="AD49:AF50"/>
    <mergeCell ref="AG49:AH50"/>
    <mergeCell ref="AI49:AK50"/>
    <mergeCell ref="AL49:AM50"/>
    <mergeCell ref="BH7:BI10"/>
    <mergeCell ref="BJ7:BM7"/>
    <mergeCell ref="BN7:BZ7"/>
    <mergeCell ref="U32:AA32"/>
    <mergeCell ref="H32:M32"/>
    <mergeCell ref="AQ8:AT8"/>
    <mergeCell ref="AU8:BG8"/>
    <mergeCell ref="BJ8:BM8"/>
    <mergeCell ref="BN8:BZ8"/>
    <mergeCell ref="AQ9:AT9"/>
    <mergeCell ref="AU9:BG9"/>
    <mergeCell ref="BJ9:BM9"/>
    <mergeCell ref="BN9:BZ9"/>
    <mergeCell ref="AQ10:AT10"/>
    <mergeCell ref="AU10:BG10"/>
    <mergeCell ref="BJ10:BM10"/>
    <mergeCell ref="BN10:BZ10"/>
    <mergeCell ref="AO7:AP10"/>
    <mergeCell ref="AQ7:AT7"/>
    <mergeCell ref="AU7:BG7"/>
    <mergeCell ref="BY18:BZ19"/>
    <mergeCell ref="BI22:BU22"/>
    <mergeCell ref="AY23:BC23"/>
    <mergeCell ref="AY24:BC24"/>
  </mergeCells>
  <phoneticPr fontId="1"/>
  <dataValidations count="1">
    <dataValidation imeMode="halfAlpha" allowBlank="1" showInputMessage="1" showErrorMessage="1" sqref="AT41:AW58" xr:uid="{00000000-0002-0000-0000-000000000000}"/>
  </dataValidations>
  <pageMargins left="0.55118110236220474" right="0.51181102362204722" top="0.35433070866141736" bottom="0.35433070866141736" header="0.31496062992125984" footer="0.31496062992125984"/>
  <pageSetup paperSize="9" scale="59"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66" r:id="rId4" name="Check Box 42">
              <controlPr defaultSize="0" autoFill="0" autoLine="0" autoPict="0">
                <anchor moveWithCells="1">
                  <from>
                    <xdr:col>12</xdr:col>
                    <xdr:colOff>0</xdr:colOff>
                    <xdr:row>20</xdr:row>
                    <xdr:rowOff>127000</xdr:rowOff>
                  </from>
                  <to>
                    <xdr:col>13</xdr:col>
                    <xdr:colOff>107950</xdr:colOff>
                    <xdr:row>22</xdr:row>
                    <xdr:rowOff>95250</xdr:rowOff>
                  </to>
                </anchor>
              </controlPr>
            </control>
          </mc:Choice>
        </mc:AlternateContent>
        <mc:AlternateContent xmlns:mc="http://schemas.openxmlformats.org/markup-compatibility/2006">
          <mc:Choice Requires="x14">
            <control shapeId="1067" r:id="rId5" name="Check Box 43">
              <controlPr defaultSize="0" autoFill="0" autoLine="0" autoPict="0">
                <anchor moveWithCells="1">
                  <from>
                    <xdr:col>12</xdr:col>
                    <xdr:colOff>0</xdr:colOff>
                    <xdr:row>21</xdr:row>
                    <xdr:rowOff>127000</xdr:rowOff>
                  </from>
                  <to>
                    <xdr:col>13</xdr:col>
                    <xdr:colOff>107950</xdr:colOff>
                    <xdr:row>23</xdr:row>
                    <xdr:rowOff>95250</xdr:rowOff>
                  </to>
                </anchor>
              </controlPr>
            </control>
          </mc:Choice>
        </mc:AlternateContent>
        <mc:AlternateContent xmlns:mc="http://schemas.openxmlformats.org/markup-compatibility/2006">
          <mc:Choice Requires="x14">
            <control shapeId="1069" r:id="rId6" name="Check Box 45">
              <controlPr defaultSize="0" autoFill="0" autoLine="0" autoPict="0">
                <anchor moveWithCells="1">
                  <from>
                    <xdr:col>28</xdr:col>
                    <xdr:colOff>184150</xdr:colOff>
                    <xdr:row>21</xdr:row>
                    <xdr:rowOff>127000</xdr:rowOff>
                  </from>
                  <to>
                    <xdr:col>30</xdr:col>
                    <xdr:colOff>88900</xdr:colOff>
                    <xdr:row>23</xdr:row>
                    <xdr:rowOff>95250</xdr:rowOff>
                  </to>
                </anchor>
              </controlPr>
            </control>
          </mc:Choice>
        </mc:AlternateContent>
        <mc:AlternateContent xmlns:mc="http://schemas.openxmlformats.org/markup-compatibility/2006">
          <mc:Choice Requires="x14">
            <control shapeId="2" r:id="rId7" name="Check Box 21">
              <controlPr defaultSize="0" autoFill="0" autoLine="0" autoPict="0">
                <anchor moveWithCells="1" sizeWithCells="1">
                  <from>
                    <xdr:col>50</xdr:col>
                    <xdr:colOff>0</xdr:colOff>
                    <xdr:row>11</xdr:row>
                    <xdr:rowOff>152400</xdr:rowOff>
                  </from>
                  <to>
                    <xdr:col>51</xdr:col>
                    <xdr:colOff>107950</xdr:colOff>
                    <xdr:row>13</xdr:row>
                    <xdr:rowOff>50800</xdr:rowOff>
                  </to>
                </anchor>
              </controlPr>
            </control>
          </mc:Choice>
        </mc:AlternateContent>
        <mc:AlternateContent xmlns:mc="http://schemas.openxmlformats.org/markup-compatibility/2006">
          <mc:Choice Requires="x14">
            <control shapeId="3" r:id="rId8" name="Check Box 22">
              <controlPr defaultSize="0" autoFill="0" autoLine="0" autoPict="0">
                <anchor moveWithCells="1" sizeWithCells="1">
                  <from>
                    <xdr:col>50</xdr:col>
                    <xdr:colOff>0</xdr:colOff>
                    <xdr:row>12</xdr:row>
                    <xdr:rowOff>152400</xdr:rowOff>
                  </from>
                  <to>
                    <xdr:col>51</xdr:col>
                    <xdr:colOff>107950</xdr:colOff>
                    <xdr:row>14</xdr:row>
                    <xdr:rowOff>50800</xdr:rowOff>
                  </to>
                </anchor>
              </controlPr>
            </control>
          </mc:Choice>
        </mc:AlternateContent>
        <mc:AlternateContent xmlns:mc="http://schemas.openxmlformats.org/markup-compatibility/2006">
          <mc:Choice Requires="x14">
            <control shapeId="4" r:id="rId9" name="Check Box 23">
              <controlPr defaultSize="0" autoFill="0" autoLine="0" autoPict="0">
                <anchor moveWithCells="1" sizeWithCells="1">
                  <from>
                    <xdr:col>50</xdr:col>
                    <xdr:colOff>0</xdr:colOff>
                    <xdr:row>13</xdr:row>
                    <xdr:rowOff>152400</xdr:rowOff>
                  </from>
                  <to>
                    <xdr:col>51</xdr:col>
                    <xdr:colOff>107950</xdr:colOff>
                    <xdr:row>15</xdr:row>
                    <xdr:rowOff>50800</xdr:rowOff>
                  </to>
                </anchor>
              </controlPr>
            </control>
          </mc:Choice>
        </mc:AlternateContent>
        <mc:AlternateContent xmlns:mc="http://schemas.openxmlformats.org/markup-compatibility/2006">
          <mc:Choice Requires="x14">
            <control shapeId="6" r:id="rId10" name="Check Box 24">
              <controlPr defaultSize="0" autoFill="0" autoLine="0" autoPict="0">
                <anchor moveWithCells="1" sizeWithCells="1">
                  <from>
                    <xdr:col>53</xdr:col>
                    <xdr:colOff>0</xdr:colOff>
                    <xdr:row>11</xdr:row>
                    <xdr:rowOff>152400</xdr:rowOff>
                  </from>
                  <to>
                    <xdr:col>54</xdr:col>
                    <xdr:colOff>107950</xdr:colOff>
                    <xdr:row>13</xdr:row>
                    <xdr:rowOff>50800</xdr:rowOff>
                  </to>
                </anchor>
              </controlPr>
            </control>
          </mc:Choice>
        </mc:AlternateContent>
        <mc:AlternateContent xmlns:mc="http://schemas.openxmlformats.org/markup-compatibility/2006">
          <mc:Choice Requires="x14">
            <control shapeId="7" r:id="rId11" name="Check Box 25">
              <controlPr defaultSize="0" autoFill="0" autoLine="0" autoPict="0">
                <anchor moveWithCells="1" sizeWithCells="1">
                  <from>
                    <xdr:col>56</xdr:col>
                    <xdr:colOff>0</xdr:colOff>
                    <xdr:row>13</xdr:row>
                    <xdr:rowOff>152400</xdr:rowOff>
                  </from>
                  <to>
                    <xdr:col>57</xdr:col>
                    <xdr:colOff>107950</xdr:colOff>
                    <xdr:row>15</xdr:row>
                    <xdr:rowOff>50800</xdr:rowOff>
                  </to>
                </anchor>
              </controlPr>
            </control>
          </mc:Choice>
        </mc:AlternateContent>
        <mc:AlternateContent xmlns:mc="http://schemas.openxmlformats.org/markup-compatibility/2006">
          <mc:Choice Requires="x14">
            <control shapeId="8" r:id="rId12" name="Check Box 26">
              <controlPr defaultSize="0" autoFill="0" autoLine="0" autoPict="0">
                <anchor moveWithCells="1" sizeWithCells="1">
                  <from>
                    <xdr:col>56</xdr:col>
                    <xdr:colOff>0</xdr:colOff>
                    <xdr:row>11</xdr:row>
                    <xdr:rowOff>152400</xdr:rowOff>
                  </from>
                  <to>
                    <xdr:col>57</xdr:col>
                    <xdr:colOff>107950</xdr:colOff>
                    <xdr:row>13</xdr:row>
                    <xdr:rowOff>50800</xdr:rowOff>
                  </to>
                </anchor>
              </controlPr>
            </control>
          </mc:Choice>
        </mc:AlternateContent>
        <mc:AlternateContent xmlns:mc="http://schemas.openxmlformats.org/markup-compatibility/2006">
          <mc:Choice Requires="x14">
            <control shapeId="9" r:id="rId13" name="Check Box 27">
              <controlPr defaultSize="0" autoFill="0" autoLine="0" autoPict="0">
                <anchor moveWithCells="1" sizeWithCells="1">
                  <from>
                    <xdr:col>56</xdr:col>
                    <xdr:colOff>0</xdr:colOff>
                    <xdr:row>12</xdr:row>
                    <xdr:rowOff>152400</xdr:rowOff>
                  </from>
                  <to>
                    <xdr:col>57</xdr:col>
                    <xdr:colOff>107950</xdr:colOff>
                    <xdr:row>14</xdr:row>
                    <xdr:rowOff>50800</xdr:rowOff>
                  </to>
                </anchor>
              </controlPr>
            </control>
          </mc:Choice>
        </mc:AlternateContent>
        <mc:AlternateContent xmlns:mc="http://schemas.openxmlformats.org/markup-compatibility/2006">
          <mc:Choice Requires="x14">
            <control shapeId="10" r:id="rId14" name="Check Box 28">
              <controlPr defaultSize="0" autoFill="0" autoLine="0" autoPict="0">
                <anchor moveWithCells="1" sizeWithCells="1">
                  <from>
                    <xdr:col>53</xdr:col>
                    <xdr:colOff>0</xdr:colOff>
                    <xdr:row>13</xdr:row>
                    <xdr:rowOff>152400</xdr:rowOff>
                  </from>
                  <to>
                    <xdr:col>54</xdr:col>
                    <xdr:colOff>107950</xdr:colOff>
                    <xdr:row>15</xdr:row>
                    <xdr:rowOff>50800</xdr:rowOff>
                  </to>
                </anchor>
              </controlPr>
            </control>
          </mc:Choice>
        </mc:AlternateContent>
        <mc:AlternateContent xmlns:mc="http://schemas.openxmlformats.org/markup-compatibility/2006">
          <mc:Choice Requires="x14">
            <control shapeId="11" r:id="rId15" name="Check Box 29">
              <controlPr defaultSize="0" autoFill="0" autoLine="0" autoPict="0">
                <anchor moveWithCells="1" sizeWithCells="1">
                  <from>
                    <xdr:col>61</xdr:col>
                    <xdr:colOff>0</xdr:colOff>
                    <xdr:row>11</xdr:row>
                    <xdr:rowOff>152400</xdr:rowOff>
                  </from>
                  <to>
                    <xdr:col>62</xdr:col>
                    <xdr:colOff>107950</xdr:colOff>
                    <xdr:row>13</xdr:row>
                    <xdr:rowOff>50800</xdr:rowOff>
                  </to>
                </anchor>
              </controlPr>
            </control>
          </mc:Choice>
        </mc:AlternateContent>
        <mc:AlternateContent xmlns:mc="http://schemas.openxmlformats.org/markup-compatibility/2006">
          <mc:Choice Requires="x14">
            <control shapeId="12" r:id="rId16" name="Check Box 30">
              <controlPr defaultSize="0" autoFill="0" autoLine="0" autoPict="0">
                <anchor moveWithCells="1" sizeWithCells="1">
                  <from>
                    <xdr:col>58</xdr:col>
                    <xdr:colOff>0</xdr:colOff>
                    <xdr:row>13</xdr:row>
                    <xdr:rowOff>152400</xdr:rowOff>
                  </from>
                  <to>
                    <xdr:col>59</xdr:col>
                    <xdr:colOff>107950</xdr:colOff>
                    <xdr:row>15</xdr:row>
                    <xdr:rowOff>50800</xdr:rowOff>
                  </to>
                </anchor>
              </controlPr>
            </control>
          </mc:Choice>
        </mc:AlternateContent>
        <mc:AlternateContent xmlns:mc="http://schemas.openxmlformats.org/markup-compatibility/2006">
          <mc:Choice Requires="x14">
            <control shapeId="13" r:id="rId17" name="Check Box 31">
              <controlPr defaultSize="0" autoFill="0" autoLine="0" autoPict="0">
                <anchor moveWithCells="1" sizeWithCells="1">
                  <from>
                    <xdr:col>58</xdr:col>
                    <xdr:colOff>0</xdr:colOff>
                    <xdr:row>11</xdr:row>
                    <xdr:rowOff>152400</xdr:rowOff>
                  </from>
                  <to>
                    <xdr:col>59</xdr:col>
                    <xdr:colOff>107950</xdr:colOff>
                    <xdr:row>13</xdr:row>
                    <xdr:rowOff>50800</xdr:rowOff>
                  </to>
                </anchor>
              </controlPr>
            </control>
          </mc:Choice>
        </mc:AlternateContent>
        <mc:AlternateContent xmlns:mc="http://schemas.openxmlformats.org/markup-compatibility/2006">
          <mc:Choice Requires="x14">
            <control shapeId="14" r:id="rId18" name="Check Box 35">
              <controlPr defaultSize="0" autoFill="0" autoLine="0" autoPict="0">
                <anchor moveWithCells="1" sizeWithCells="1">
                  <from>
                    <xdr:col>61</xdr:col>
                    <xdr:colOff>0</xdr:colOff>
                    <xdr:row>13</xdr:row>
                    <xdr:rowOff>152400</xdr:rowOff>
                  </from>
                  <to>
                    <xdr:col>62</xdr:col>
                    <xdr:colOff>107950</xdr:colOff>
                    <xdr:row>15</xdr:row>
                    <xdr:rowOff>50800</xdr:rowOff>
                  </to>
                </anchor>
              </controlPr>
            </control>
          </mc:Choice>
        </mc:AlternateContent>
        <mc:AlternateContent xmlns:mc="http://schemas.openxmlformats.org/markup-compatibility/2006">
          <mc:Choice Requires="x14">
            <control shapeId="15" r:id="rId19" name="Check Box 36">
              <controlPr defaultSize="0" autoFill="0" autoLine="0" autoPict="0">
                <anchor moveWithCells="1" sizeWithCells="1">
                  <from>
                    <xdr:col>53</xdr:col>
                    <xdr:colOff>0</xdr:colOff>
                    <xdr:row>12</xdr:row>
                    <xdr:rowOff>152400</xdr:rowOff>
                  </from>
                  <to>
                    <xdr:col>54</xdr:col>
                    <xdr:colOff>107950</xdr:colOff>
                    <xdr:row>14</xdr:row>
                    <xdr:rowOff>50800</xdr:rowOff>
                  </to>
                </anchor>
              </controlPr>
            </control>
          </mc:Choice>
        </mc:AlternateContent>
        <mc:AlternateContent xmlns:mc="http://schemas.openxmlformats.org/markup-compatibility/2006">
          <mc:Choice Requires="x14">
            <control shapeId="16" r:id="rId20" name="Check Box 37">
              <controlPr defaultSize="0" autoFill="0" autoLine="0" autoPict="0">
                <anchor moveWithCells="1" sizeWithCells="1">
                  <from>
                    <xdr:col>58</xdr:col>
                    <xdr:colOff>0</xdr:colOff>
                    <xdr:row>12</xdr:row>
                    <xdr:rowOff>152400</xdr:rowOff>
                  </from>
                  <to>
                    <xdr:col>59</xdr:col>
                    <xdr:colOff>107950</xdr:colOff>
                    <xdr:row>14</xdr:row>
                    <xdr:rowOff>50800</xdr:rowOff>
                  </to>
                </anchor>
              </controlPr>
            </control>
          </mc:Choice>
        </mc:AlternateContent>
        <mc:AlternateContent xmlns:mc="http://schemas.openxmlformats.org/markup-compatibility/2006">
          <mc:Choice Requires="x14">
            <control shapeId="17" r:id="rId21" name="Check Box 38">
              <controlPr defaultSize="0" autoFill="0" autoLine="0" autoPict="0">
                <anchor moveWithCells="1" sizeWithCells="1">
                  <from>
                    <xdr:col>61</xdr:col>
                    <xdr:colOff>0</xdr:colOff>
                    <xdr:row>12</xdr:row>
                    <xdr:rowOff>152400</xdr:rowOff>
                  </from>
                  <to>
                    <xdr:col>62</xdr:col>
                    <xdr:colOff>107950</xdr:colOff>
                    <xdr:row>14</xdr:row>
                    <xdr:rowOff>50800</xdr:rowOff>
                  </to>
                </anchor>
              </controlPr>
            </control>
          </mc:Choice>
        </mc:AlternateContent>
        <mc:AlternateContent xmlns:mc="http://schemas.openxmlformats.org/markup-compatibility/2006">
          <mc:Choice Requires="x14">
            <control shapeId="1096" r:id="rId22" name="Check Box 72">
              <controlPr defaultSize="0" autoFill="0" autoLine="0" autoPict="0">
                <anchor moveWithCells="1">
                  <from>
                    <xdr:col>33</xdr:col>
                    <xdr:colOff>114300</xdr:colOff>
                    <xdr:row>22</xdr:row>
                    <xdr:rowOff>127000</xdr:rowOff>
                  </from>
                  <to>
                    <xdr:col>35</xdr:col>
                    <xdr:colOff>19050</xdr:colOff>
                    <xdr:row>24</xdr:row>
                    <xdr:rowOff>95250</xdr:rowOff>
                  </to>
                </anchor>
              </controlPr>
            </control>
          </mc:Choice>
        </mc:AlternateContent>
        <mc:AlternateContent xmlns:mc="http://schemas.openxmlformats.org/markup-compatibility/2006">
          <mc:Choice Requires="x14">
            <control shapeId="1097" r:id="rId23" name="Check Box 73">
              <controlPr defaultSize="0" autoFill="0" autoLine="0" autoPict="0">
                <anchor moveWithCells="1">
                  <from>
                    <xdr:col>28</xdr:col>
                    <xdr:colOff>184150</xdr:colOff>
                    <xdr:row>22</xdr:row>
                    <xdr:rowOff>127000</xdr:rowOff>
                  </from>
                  <to>
                    <xdr:col>30</xdr:col>
                    <xdr:colOff>88900</xdr:colOff>
                    <xdr:row>24</xdr:row>
                    <xdr:rowOff>95250</xdr:rowOff>
                  </to>
                </anchor>
              </controlPr>
            </control>
          </mc:Choice>
        </mc:AlternateContent>
        <mc:AlternateContent xmlns:mc="http://schemas.openxmlformats.org/markup-compatibility/2006">
          <mc:Choice Requires="x14">
            <control shapeId="1099" r:id="rId24" name="Check Box 75">
              <controlPr defaultSize="0" autoFill="0" autoLine="0" autoPict="0">
                <anchor moveWithCells="1">
                  <from>
                    <xdr:col>12</xdr:col>
                    <xdr:colOff>0</xdr:colOff>
                    <xdr:row>22</xdr:row>
                    <xdr:rowOff>127000</xdr:rowOff>
                  </from>
                  <to>
                    <xdr:col>13</xdr:col>
                    <xdr:colOff>107950</xdr:colOff>
                    <xdr:row>24</xdr:row>
                    <xdr:rowOff>95250</xdr:rowOff>
                  </to>
                </anchor>
              </controlPr>
            </control>
          </mc:Choice>
        </mc:AlternateContent>
        <mc:AlternateContent xmlns:mc="http://schemas.openxmlformats.org/markup-compatibility/2006">
          <mc:Choice Requires="x14">
            <control shapeId="1103" r:id="rId25" name="Check Box 79">
              <controlPr defaultSize="0" autoFill="0" autoLine="0" autoPict="0">
                <anchor moveWithCells="1">
                  <from>
                    <xdr:col>7</xdr:col>
                    <xdr:colOff>0</xdr:colOff>
                    <xdr:row>17</xdr:row>
                    <xdr:rowOff>127000</xdr:rowOff>
                  </from>
                  <to>
                    <xdr:col>8</xdr:col>
                    <xdr:colOff>107950</xdr:colOff>
                    <xdr:row>19</xdr:row>
                    <xdr:rowOff>95250</xdr:rowOff>
                  </to>
                </anchor>
              </controlPr>
            </control>
          </mc:Choice>
        </mc:AlternateContent>
        <mc:AlternateContent xmlns:mc="http://schemas.openxmlformats.org/markup-compatibility/2006">
          <mc:Choice Requires="x14">
            <control shapeId="1104" r:id="rId26" name="Check Box 80">
              <controlPr defaultSize="0" autoFill="0" autoLine="0" autoPict="0">
                <anchor moveWithCells="1">
                  <from>
                    <xdr:col>7</xdr:col>
                    <xdr:colOff>0</xdr:colOff>
                    <xdr:row>19</xdr:row>
                    <xdr:rowOff>127000</xdr:rowOff>
                  </from>
                  <to>
                    <xdr:col>8</xdr:col>
                    <xdr:colOff>107950</xdr:colOff>
                    <xdr:row>21</xdr:row>
                    <xdr:rowOff>95250</xdr:rowOff>
                  </to>
                </anchor>
              </controlPr>
            </control>
          </mc:Choice>
        </mc:AlternateContent>
        <mc:AlternateContent xmlns:mc="http://schemas.openxmlformats.org/markup-compatibility/2006">
          <mc:Choice Requires="x14">
            <control shapeId="1105" r:id="rId27" name="Check Box 81">
              <controlPr defaultSize="0" autoFill="0" autoLine="0" autoPict="0">
                <anchor moveWithCells="1">
                  <from>
                    <xdr:col>7</xdr:col>
                    <xdr:colOff>0</xdr:colOff>
                    <xdr:row>20</xdr:row>
                    <xdr:rowOff>114300</xdr:rowOff>
                  </from>
                  <to>
                    <xdr:col>8</xdr:col>
                    <xdr:colOff>107950</xdr:colOff>
                    <xdr:row>22</xdr:row>
                    <xdr:rowOff>88900</xdr:rowOff>
                  </to>
                </anchor>
              </controlPr>
            </control>
          </mc:Choice>
        </mc:AlternateContent>
        <mc:AlternateContent xmlns:mc="http://schemas.openxmlformats.org/markup-compatibility/2006">
          <mc:Choice Requires="x14">
            <control shapeId="1106" r:id="rId28" name="Check Box 82">
              <controlPr defaultSize="0" autoFill="0" autoLine="0" autoPict="0">
                <anchor moveWithCells="1">
                  <from>
                    <xdr:col>7</xdr:col>
                    <xdr:colOff>0</xdr:colOff>
                    <xdr:row>22</xdr:row>
                    <xdr:rowOff>114300</xdr:rowOff>
                  </from>
                  <to>
                    <xdr:col>8</xdr:col>
                    <xdr:colOff>107950</xdr:colOff>
                    <xdr:row>24</xdr:row>
                    <xdr:rowOff>88900</xdr:rowOff>
                  </to>
                </anchor>
              </controlPr>
            </control>
          </mc:Choice>
        </mc:AlternateContent>
        <mc:AlternateContent xmlns:mc="http://schemas.openxmlformats.org/markup-compatibility/2006">
          <mc:Choice Requires="x14">
            <control shapeId="1109" r:id="rId29" name="Check Box 85">
              <controlPr defaultSize="0" autoFill="0" autoLine="0" autoPict="0">
                <anchor moveWithCells="1">
                  <from>
                    <xdr:col>7</xdr:col>
                    <xdr:colOff>0</xdr:colOff>
                    <xdr:row>21</xdr:row>
                    <xdr:rowOff>114300</xdr:rowOff>
                  </from>
                  <to>
                    <xdr:col>8</xdr:col>
                    <xdr:colOff>107950</xdr:colOff>
                    <xdr:row>23</xdr:row>
                    <xdr:rowOff>88900</xdr:rowOff>
                  </to>
                </anchor>
              </controlPr>
            </control>
          </mc:Choice>
        </mc:AlternateContent>
        <mc:AlternateContent xmlns:mc="http://schemas.openxmlformats.org/markup-compatibility/2006">
          <mc:Choice Requires="x14">
            <control shapeId="1110" r:id="rId30" name="Check Box 86">
              <controlPr defaultSize="0" autoFill="0" autoLine="0" autoPict="0">
                <anchor moveWithCells="1">
                  <from>
                    <xdr:col>7</xdr:col>
                    <xdr:colOff>0</xdr:colOff>
                    <xdr:row>18</xdr:row>
                    <xdr:rowOff>127000</xdr:rowOff>
                  </from>
                  <to>
                    <xdr:col>8</xdr:col>
                    <xdr:colOff>107950</xdr:colOff>
                    <xdr:row>20</xdr:row>
                    <xdr:rowOff>95250</xdr:rowOff>
                  </to>
                </anchor>
              </controlPr>
            </control>
          </mc:Choice>
        </mc:AlternateContent>
        <mc:AlternateContent xmlns:mc="http://schemas.openxmlformats.org/markup-compatibility/2006">
          <mc:Choice Requires="x14">
            <control shapeId="1111" r:id="rId31" name="Check Box 87">
              <controlPr defaultSize="0" autoFill="0" autoLine="0" autoPict="0">
                <anchor moveWithCells="1" sizeWithCells="1">
                  <from>
                    <xdr:col>64</xdr:col>
                    <xdr:colOff>19050</xdr:colOff>
                    <xdr:row>11</xdr:row>
                    <xdr:rowOff>152400</xdr:rowOff>
                  </from>
                  <to>
                    <xdr:col>65</xdr:col>
                    <xdr:colOff>127000</xdr:colOff>
                    <xdr:row>13</xdr:row>
                    <xdr:rowOff>50800</xdr:rowOff>
                  </to>
                </anchor>
              </controlPr>
            </control>
          </mc:Choice>
        </mc:AlternateContent>
        <mc:AlternateContent xmlns:mc="http://schemas.openxmlformats.org/markup-compatibility/2006">
          <mc:Choice Requires="x14">
            <control shapeId="1112" r:id="rId32" name="Check Box 88">
              <controlPr defaultSize="0" autoFill="0" autoLine="0" autoPict="0">
                <anchor moveWithCells="1" sizeWithCells="1">
                  <from>
                    <xdr:col>64</xdr:col>
                    <xdr:colOff>19050</xdr:colOff>
                    <xdr:row>13</xdr:row>
                    <xdr:rowOff>152400</xdr:rowOff>
                  </from>
                  <to>
                    <xdr:col>65</xdr:col>
                    <xdr:colOff>127000</xdr:colOff>
                    <xdr:row>15</xdr:row>
                    <xdr:rowOff>50800</xdr:rowOff>
                  </to>
                </anchor>
              </controlPr>
            </control>
          </mc:Choice>
        </mc:AlternateContent>
        <mc:AlternateContent xmlns:mc="http://schemas.openxmlformats.org/markup-compatibility/2006">
          <mc:Choice Requires="x14">
            <control shapeId="1113" r:id="rId33" name="Check Box 89">
              <controlPr defaultSize="0" autoFill="0" autoLine="0" autoPict="0">
                <anchor moveWithCells="1" sizeWithCells="1">
                  <from>
                    <xdr:col>64</xdr:col>
                    <xdr:colOff>19050</xdr:colOff>
                    <xdr:row>12</xdr:row>
                    <xdr:rowOff>152400</xdr:rowOff>
                  </from>
                  <to>
                    <xdr:col>65</xdr:col>
                    <xdr:colOff>127000</xdr:colOff>
                    <xdr:row>14</xdr:row>
                    <xdr:rowOff>50800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創業計画書</vt:lpstr>
      <vt:lpstr>創業計画書!Print_Area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2019-04-19T07:43:07Z</dcterms:created>
  <dcterms:modified xsi:type="dcterms:W3CDTF">2025-12-14T04:13:07Z</dcterms:modified>
</cp:coreProperties>
</file>