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バー\"/>
    </mc:Choice>
  </mc:AlternateContent>
  <xr:revisionPtr revIDLastSave="0" documentId="13_ncr:1_{3D38AE2F-EC1A-4673-888F-CF0CBA813603}"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<sst xmlns="http://schemas.openxmlformats.org/spreadsheetml/2006/main" count="338" uniqueCount="207">
  <si>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</si>
  <si>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</si>
  <si>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</si>
  <si>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</si>
  <si>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</si>
  <si>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</si>
  <si>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</si>
  <si>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</si>
  <si>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</si>
  <si>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</si>
  <si>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</si>
  <si>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</si>
  <si>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</si>
  <si>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</si>
  <si>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</si>
  <si>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</si>
  <si>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</si>
  <si>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</si>
  <si>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</si>
  <si>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</si>
  <si>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</si>
  <si>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</si>
  <si>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</si>
  <si>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</si>
  <si>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</si>
  <si>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</si>
  <si>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</si>
  <si>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</si>
  <si>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</si>
  <si>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</si>
  <si>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</si>
  <si>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</si>
  <si>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</si>
  <si>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</si>
  <si>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</si>
  <si>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</si>
  <si>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</si>
  <si>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</si>
  <si>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</si>
  <si>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</si>
  <si>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</si>
  <si>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</si>
  <si>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</si>
  <si>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</si>
  <si>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</si>
  <si>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</si>
  <si>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</si>
  <si>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</si>
  <si>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</si>
  <si>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</si>
  <si>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</si>
  <si>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</si>
  <si>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</si>
  <si>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</si>
  <si>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</si>
  <si>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</si>
  <si>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</si>
  <si>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</si>
  <si>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</si>
  <si>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</si>
  <si>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</si>
  <si>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</si>
  <si>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</si>
  <si>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</si>
  <si>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</si>
  <si>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</si>
  <si>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</si>
  <si>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</si>
  <si>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</si>
  <si>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</si>
  <si>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</si>
  <si>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</si>
  <si>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</si>
  <si>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</si>
  <si>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</si>
  <si>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</si>
  <si>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</si>
  <si>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</si>
  <si>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</si>
  <si>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</si>
  <si>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</si>
  <si>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</si>
  <si>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</si>
  <si>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</si>
  <si>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</si>
  <si>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</si>
  <si>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</si>
  <si>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</si>
  <si>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</si>
  <si>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</si>
  <si>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</si>
  <si>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</si>
  <si>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</si>
  <si>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</si>
  <si>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</si>
  <si>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</si>
  <si>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</si>
  <si>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</si>
  <si>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</si>
  <si>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</si>
  <si>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</si>
  <si>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</si>
  <si>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</si>
  <si>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</si>
  <si>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</si>
  <si>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</si>
  <si>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</si>
  <si>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</si>
  <si>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</si>
  <si>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</si>
  <si>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</si>
  <si>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</si>
  <si>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</si>
  <si>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</si>
  <si>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</si>
  <si>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</si>
  <si>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</si>
  <si>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</si>
  <si>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</si>
  <si>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</si>
  <si>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</si>
  <si>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</si>
  <si>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</si>
  <si>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</si>
  <si>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</si>
  <si>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</si>
  <si>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</si>
  <si>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</si>
  <si>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</si>
  <si>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</si>
  <si>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</si>
  <si>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</si>
  <si>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</si>
  <si>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</si>
  <si>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</si>
  <si>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</si>
  <si>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</si>
  <si>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</si>
  <si>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</si>
  <si>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</si>
  <si>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</si>
  <si>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</si>
  <si>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</si>
  <si>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</si>
  <si>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</si>
  <si>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</si>
  <si>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</si>
  <si>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</si>
  <si>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</si>
  <si>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</si>
  <si>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</si>
  <si>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</si>
  <si>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</si>
  <si>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学生時代に訪れた小さなバーで、会話や空間が生む特別な時間に魅力を感じ、店づくりへの興味が強くなった。</t>
    <phoneticPr fontId="16"/>
  </si>
  <si>
    <t>飲食業で働く中で、接客や仕入れの工夫によって店の雰囲気が変わることを知り、店舗運営の奥深さを学んだ。</t>
    <phoneticPr fontId="16"/>
  </si>
  <si>
    <t>地域には一人でも立ち寄りやすいバーが少なく、落ち着いて過ごせる場を求める声を耳にする機会が多かった。</t>
    <phoneticPr fontId="16"/>
  </si>
  <si>
    <t>誰もが気軽に寄れ、リラックスできる空間をつくりたい思いが強まり、創業を決意した。</t>
    <phoneticPr fontId="16"/>
  </si>
  <si>
    <t>平成20年4月</t>
    <phoneticPr fontId="16"/>
  </si>
  <si>
    <t>〇〇高校で調理や接客に興味を持ち飲食業を志した。</t>
    <phoneticPr fontId="16"/>
  </si>
  <si>
    <t>平成23年4月</t>
    <phoneticPr fontId="16"/>
  </si>
  <si>
    <t>〇〇専門学校で調理基礎とサービス運営を学んだ。</t>
    <phoneticPr fontId="16"/>
  </si>
  <si>
    <t>平成25年4月</t>
    <phoneticPr fontId="16"/>
  </si>
  <si>
    <t>飲食店〇〇でホールとドリンク管理を担当し接客力を高めた。</t>
    <phoneticPr fontId="16"/>
  </si>
  <si>
    <t>平成28年7月</t>
    <phoneticPr fontId="16"/>
  </si>
  <si>
    <t>バー〇〇でカクテル技法とカウンター接客を習得した。</t>
    <phoneticPr fontId="16"/>
  </si>
  <si>
    <t>平成31年4月</t>
    <phoneticPr fontId="16"/>
  </si>
  <si>
    <t>ダイニングバー〇〇でメニュー開発と酒類管理を担当した。</t>
    <phoneticPr fontId="16"/>
  </si>
  <si>
    <t>令和6年9月</t>
    <phoneticPr fontId="16"/>
  </si>
  <si>
    <t>開業準備として物件調査と資金計画を進め創業計画を策定した。</t>
    <phoneticPr fontId="16"/>
  </si>
  <si>
    <t>普通自動車第一種運転免許</t>
    <phoneticPr fontId="16"/>
  </si>
  <si>
    <t>深夜酒類提供飲食店届出</t>
    <phoneticPr fontId="16"/>
  </si>
  <si>
    <t>カウンター中心の小規模バーを運営し、カクテル・ウイスキー・軽いフードを提供する。</t>
    <phoneticPr fontId="16"/>
  </si>
  <si>
    <t>落ち着いて過ごせる空間づくりと丁寧な接客を重視し、一人でも立ち寄りやすい店を目指す。</t>
    <phoneticPr fontId="16"/>
  </si>
  <si>
    <t>カクテル・ウイスキー提供</t>
    <phoneticPr fontId="16"/>
  </si>
  <si>
    <t>ビール・ワインなど酒類提供</t>
    <phoneticPr fontId="16"/>
  </si>
  <si>
    <t>軽食・チャージメニュー</t>
    <phoneticPr fontId="16"/>
  </si>
  <si>
    <t>月曜日</t>
    <rPh sb="0" eb="3">
      <t>ゲツヨウビ</t>
    </rPh>
    <phoneticPr fontId="16"/>
  </si>
  <si>
    <t>18時</t>
    <rPh sb="2" eb="3">
      <t>ジ</t>
    </rPh>
    <phoneticPr fontId="16"/>
  </si>
  <si>
    <t>2時</t>
    <rPh sb="1" eb="2">
      <t>ジ</t>
    </rPh>
    <phoneticPr fontId="1"/>
  </si>
  <si>
    <t>カウンター越しのコミュニケーションを重視し、好みに合わせた提案ができる接客を行う。</t>
    <phoneticPr fontId="16"/>
  </si>
  <si>
    <t>照明や音楽のバランスを整えて落ち着いて過ごせる空間にして、安心利用できる環境を整える。</t>
    <phoneticPr fontId="16"/>
  </si>
  <si>
    <t>季節限定メニューや自家製シロップを取り入れ選べる楽しさを提供する。</t>
    <phoneticPr fontId="16"/>
  </si>
  <si>
    <t>ターゲットは20〜50代の社会人で、仕事帰りの利用や一人飲み需要を狙う。</t>
    <phoneticPr fontId="16"/>
  </si>
  <si>
    <t>開業後はGoogleマップとSNSで店内写真や限定メニューを発信し、来店動機を高める。</t>
    <phoneticPr fontId="16"/>
  </si>
  <si>
    <t>口コミと紹介を重視し、落ち着いて過ごせる店としてリピート利用を促す仕組みを整える。</t>
    <phoneticPr fontId="16"/>
  </si>
  <si>
    <t>周辺には居酒屋が多いが、静かに過ごせるバーは限られており差別化できる。</t>
    <phoneticPr fontId="16"/>
  </si>
  <si>
    <t>一人飲み需要や深夜の軽い利用が増えており、小規模バーのニーズは安定している。</t>
    <phoneticPr fontId="16"/>
  </si>
  <si>
    <t>空間づくりと接客品質を高めることで、地域で継続的に選ばれる環境が整っている。</t>
    <phoneticPr fontId="16"/>
  </si>
  <si>
    <t>・カウンター・客席造作</t>
    <phoneticPr fontId="16"/>
  </si>
  <si>
    <t>〇〇社</t>
    <rPh sb="2" eb="3">
      <t>シャ</t>
    </rPh>
    <phoneticPr fontId="16"/>
  </si>
  <si>
    <t>・冷蔵庫・製氷機</t>
    <phoneticPr fontId="16"/>
  </si>
  <si>
    <t>・グラス・バーツール類</t>
    <phoneticPr fontId="16"/>
  </si>
  <si>
    <t>△△社</t>
    <rPh sb="2" eb="3">
      <t>シャ</t>
    </rPh>
    <phoneticPr fontId="16"/>
  </si>
  <si>
    <t>・内装工事</t>
    <phoneticPr fontId="16"/>
  </si>
  <si>
    <t>・照明・音響設備</t>
    <phoneticPr fontId="16"/>
  </si>
  <si>
    <t>××社</t>
    <rPh sb="2" eb="3">
      <t>シャ</t>
    </rPh>
    <phoneticPr fontId="16"/>
  </si>
  <si>
    <t>・看板・外装サイン</t>
    <phoneticPr fontId="16"/>
  </si>
  <si>
    <t>・酒類・食材仕入れ（6ヵ月分）</t>
    <phoneticPr fontId="16"/>
  </si>
  <si>
    <t>・広告宣伝費（6ヵ月分）</t>
    <rPh sb="9" eb="11">
      <t>ゲツブン</t>
    </rPh>
    <phoneticPr fontId="16"/>
  </si>
  <si>
    <t>・人件費（6ヵ月分）</t>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</si>
  <si>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</si>
  <si>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</si>
  <si>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</si>
  <si>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</si>
  <si>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</si>
  <si>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売上高は客単価3,500円を基準とし、創業当初は1日25名を見込み月70万円とした。
1年後はリピート客の増加と深夜帯の利用拡大により1日70名を想定し月200万円とした。
売上原価は酒類と軽食の仕入れ中心で原価率40％とし、創業当初30万円、1年後70万円とした。
人件費は3名体制を前提に高めに設定し、創業当初48万円、1年後52万円とした。
家賃は毎月15万円、支払利息は毎月2万円とした。
その他経費は光熱費や備品費を含み、創業当初12万円、1年後は効率化で10万円とした。
以上より創業当初は月▲37万円の赤字だが、1年後は月51万円の黒字となる収益構造である。</t>
    <phoneticPr fontId="16"/>
  </si>
  <si>
    <t>バーは大規模な設備投資を必要とせず、空間づくりと接客品質によって価値を高められる業態である。落ち着いて過ごせる店を求める利用者は多く、静かな環境で一人でも立ち寄れる店は地域でも限られる点が強みになる。カウンター越しの会話や好みに合わせた提案によって顧客との関係が築かれ、リピート利用に結びつきやすい。酒類の品揃えを幅広く確保することで多様なニーズに応えられ、限定メニューを導入することで来店動機も生まれる。SNSによる発信や口コミが集まりやすい業態であり、開業後は認知拡大と利用回数の増加が期待できる。コスト構造が比較的軽いため、売上が一定水準を超えると利益が出やすく、1年後に大幅な黒字化が可能な事業モデル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</si>
</sst>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1157</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1157</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480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60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20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200</v>
      </c>
      <c r="BE23" s="213"/>
      <c r="BF23" s="213"/>
      <c r="BG23" s="213"/>
      <c r="BH23" s="214"/>
      <c r="BI23" s="232" t="s">
        <v>202</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3"/>
      <c r="Q24" s="253"/>
      <c r="R24" s="253"/>
      <c r="S24" s="253"/>
      <c r="T24" s="253"/>
      <c r="U24" s="253"/>
      <c r="V24" s="253"/>
      <c r="W24" s="253"/>
      <c r="X24" s="253"/>
      <c r="Y24" s="253"/>
      <c r="Z24" s="253"/>
      <c r="AA24" s="253"/>
      <c r="AB24" s="253"/>
      <c r="AC24" s="57"/>
      <c r="AD24" s="63"/>
      <c r="AE24" s="230" t="s">
        <v>59</v>
      </c>
      <c r="AF24" s="230"/>
      <c r="AG24" s="230"/>
      <c r="AH24" s="64"/>
      <c r="AI24" s="65"/>
      <c r="AJ24" s="254" t="s">
        <v>61</v>
      </c>
      <c r="AK24" s="254"/>
      <c r="AL24" s="254"/>
      <c r="AM24" s="66" t="s">
        <v>47</v>
      </c>
      <c r="AN24" s="9"/>
      <c r="AO24" s="198"/>
      <c r="AP24" s="208" t="s">
        <v>194</v>
      </c>
      <c r="AQ24" s="209"/>
      <c r="AR24" s="209"/>
      <c r="AS24" s="209"/>
      <c r="AT24" s="209"/>
      <c r="AU24" s="209"/>
      <c r="AV24" s="209"/>
      <c r="AW24" s="209"/>
      <c r="AX24" s="210"/>
      <c r="AY24" s="211" t="s">
        <v>195</v>
      </c>
      <c r="AZ24" s="209"/>
      <c r="BA24" s="209"/>
      <c r="BB24" s="209"/>
      <c r="BC24" s="210"/>
      <c r="BD24" s="212">
        <v>30</v>
      </c>
      <c r="BE24" s="213"/>
      <c r="BF24" s="213"/>
      <c r="BG24" s="213"/>
      <c r="BH24" s="214"/>
      <c r="BI24" s="218" t="s">
        <v>62</v>
      </c>
      <c r="BJ24" s="219"/>
      <c r="BK24" s="219"/>
      <c r="BL24" s="219"/>
      <c r="BM24" s="219"/>
      <c r="BN24" s="219"/>
      <c r="BO24" s="219"/>
      <c r="BP24" s="219"/>
      <c r="BQ24" s="219"/>
      <c r="BR24" s="219"/>
      <c r="BS24" s="219"/>
      <c r="BT24" s="219"/>
      <c r="BU24" s="220"/>
      <c r="BV24" s="236">
        <v>290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68">
        <v>50</v>
      </c>
      <c r="AK28" s="268"/>
      <c r="AL28" s="68"/>
      <c r="AM28" s="70" t="s">
        <v>70</v>
      </c>
      <c r="AN28" s="9"/>
      <c r="AO28" s="198"/>
      <c r="AP28" s="269"/>
      <c r="AQ28" s="270"/>
      <c r="AR28" s="270"/>
      <c r="AS28" s="270"/>
      <c r="AT28" s="270"/>
      <c r="AU28" s="270"/>
      <c r="AV28" s="270"/>
      <c r="AW28" s="270"/>
      <c r="AX28" s="271"/>
      <c r="AY28" s="272"/>
      <c r="AZ28" s="270"/>
      <c r="BA28" s="270"/>
      <c r="BB28" s="270"/>
      <c r="BC28" s="271"/>
      <c r="BD28" s="273"/>
      <c r="BE28" s="274"/>
      <c r="BF28" s="274"/>
      <c r="BG28" s="274"/>
      <c r="BH28" s="275"/>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5">
        <v>30</v>
      </c>
      <c r="AK29" s="255"/>
      <c r="AL29" s="71"/>
      <c r="AM29" s="73" t="s">
        <v>70</v>
      </c>
      <c r="AN29" s="9"/>
      <c r="AO29" s="199"/>
      <c r="AP29" s="256"/>
      <c r="AQ29" s="257"/>
      <c r="AR29" s="257"/>
      <c r="AS29" s="257"/>
      <c r="AT29" s="257"/>
      <c r="AU29" s="257"/>
      <c r="AV29" s="257"/>
      <c r="AW29" s="257"/>
      <c r="AX29" s="258"/>
      <c r="AY29" s="259"/>
      <c r="AZ29" s="260"/>
      <c r="BA29" s="260"/>
      <c r="BB29" s="260"/>
      <c r="BC29" s="261"/>
      <c r="BD29" s="262"/>
      <c r="BE29" s="263"/>
      <c r="BF29" s="263"/>
      <c r="BG29" s="263"/>
      <c r="BH29" s="264"/>
      <c r="BI29" s="208" t="s">
        <v>204</v>
      </c>
      <c r="BJ29" s="209"/>
      <c r="BK29" s="209"/>
      <c r="BL29" s="209"/>
      <c r="BM29" s="209"/>
      <c r="BN29" s="209"/>
      <c r="BO29" s="209"/>
      <c r="BP29" s="209"/>
      <c r="BQ29" s="209"/>
      <c r="BR29" s="209"/>
      <c r="BS29" s="209"/>
      <c r="BT29" s="209"/>
      <c r="BU29" s="210"/>
      <c r="BV29" s="265"/>
      <c r="BW29" s="266"/>
      <c r="BX29" s="266"/>
      <c r="BY29" s="266"/>
      <c r="BZ29" s="267"/>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450</v>
      </c>
      <c r="BE30" s="222"/>
      <c r="BF30" s="222"/>
      <c r="BG30" s="223" t="s">
        <v>33</v>
      </c>
      <c r="BH30" s="224"/>
      <c r="BI30" s="208"/>
      <c r="BJ30" s="209"/>
      <c r="BK30" s="209"/>
      <c r="BL30" s="209"/>
      <c r="BM30" s="209"/>
      <c r="BN30" s="209"/>
      <c r="BO30" s="209"/>
      <c r="BP30" s="209"/>
      <c r="BQ30" s="209"/>
      <c r="BR30" s="209"/>
      <c r="BS30" s="209"/>
      <c r="BT30" s="209"/>
      <c r="BU30" s="210"/>
      <c r="BV30" s="265"/>
      <c r="BW30" s="266"/>
      <c r="BX30" s="266"/>
      <c r="BY30" s="266"/>
      <c r="BZ30" s="267"/>
      <c r="CA30" s="8"/>
    </row>
    <row r="31" spans="1:79" ht="15.75" customHeight="1" x14ac:dyDescent="0.2">
      <c r="A31" s="8"/>
      <c r="B31" s="226" t="s">
        <v>75</v>
      </c>
      <c r="C31" s="227"/>
      <c r="D31" s="227"/>
      <c r="E31" s="227"/>
      <c r="F31" s="227"/>
      <c r="G31" s="228"/>
      <c r="H31" s="277">
        <v>3500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69"/>
      <c r="BJ31" s="270"/>
      <c r="BK31" s="270"/>
      <c r="BL31" s="270"/>
      <c r="BM31" s="270"/>
      <c r="BN31" s="270"/>
      <c r="BO31" s="270"/>
      <c r="BP31" s="270"/>
      <c r="BQ31" s="270"/>
      <c r="BR31" s="270"/>
      <c r="BS31" s="270"/>
      <c r="BT31" s="270"/>
      <c r="BU31" s="271"/>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197</v>
      </c>
      <c r="AQ32" s="209"/>
      <c r="AR32" s="209"/>
      <c r="AS32" s="209"/>
      <c r="AT32" s="209"/>
      <c r="AU32" s="209"/>
      <c r="AV32" s="209"/>
      <c r="AW32" s="209"/>
      <c r="AX32" s="209"/>
      <c r="AY32" s="209"/>
      <c r="AZ32" s="209"/>
      <c r="BA32" s="209"/>
      <c r="BB32" s="209"/>
      <c r="BC32" s="210"/>
      <c r="BD32" s="305">
        <v>60</v>
      </c>
      <c r="BE32" s="306"/>
      <c r="BF32" s="306"/>
      <c r="BG32" s="306"/>
      <c r="BH32" s="307"/>
      <c r="BI32" s="269"/>
      <c r="BJ32" s="270"/>
      <c r="BK32" s="270"/>
      <c r="BL32" s="270"/>
      <c r="BM32" s="270"/>
      <c r="BN32" s="270"/>
      <c r="BO32" s="270"/>
      <c r="BP32" s="270"/>
      <c r="BQ32" s="270"/>
      <c r="BR32" s="270"/>
      <c r="BS32" s="270"/>
      <c r="BT32" s="270"/>
      <c r="BU32" s="271"/>
      <c r="BV32" s="241"/>
      <c r="BW32" s="242"/>
      <c r="BX32" s="242"/>
      <c r="BY32" s="242"/>
      <c r="BZ32" s="243"/>
      <c r="CA32" s="8"/>
    </row>
    <row r="33" spans="1:79" ht="15.75" customHeight="1" x14ac:dyDescent="0.2">
      <c r="A33" s="8"/>
      <c r="B33" s="323" t="s">
        <v>149</v>
      </c>
      <c r="C33" s="324"/>
      <c r="D33" s="324"/>
      <c r="E33" s="324"/>
      <c r="F33" s="324"/>
      <c r="G33" s="325"/>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5">
        <v>30</v>
      </c>
      <c r="BE33" s="306"/>
      <c r="BF33" s="306"/>
      <c r="BG33" s="306"/>
      <c r="BH33" s="307"/>
      <c r="BI33" s="269"/>
      <c r="BJ33" s="270"/>
      <c r="BK33" s="270"/>
      <c r="BL33" s="270"/>
      <c r="BM33" s="270"/>
      <c r="BN33" s="270"/>
      <c r="BO33" s="270"/>
      <c r="BP33" s="270"/>
      <c r="BQ33" s="270"/>
      <c r="BR33" s="270"/>
      <c r="BS33" s="270"/>
      <c r="BT33" s="270"/>
      <c r="BU33" s="271"/>
      <c r="BV33" s="241"/>
      <c r="BW33" s="242"/>
      <c r="BX33" s="242"/>
      <c r="BY33" s="242"/>
      <c r="BZ33" s="243"/>
      <c r="CA33" s="8"/>
    </row>
    <row r="34" spans="1:79" ht="15.75" customHeight="1" x14ac:dyDescent="0.2">
      <c r="A34" s="8"/>
      <c r="B34" s="326"/>
      <c r="C34" s="327"/>
      <c r="D34" s="327"/>
      <c r="E34" s="327"/>
      <c r="F34" s="327"/>
      <c r="G34" s="328"/>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0">
        <v>270</v>
      </c>
      <c r="BE34" s="301"/>
      <c r="BF34" s="301"/>
      <c r="BG34" s="301"/>
      <c r="BH34" s="302"/>
      <c r="BI34" s="269"/>
      <c r="BJ34" s="270"/>
      <c r="BK34" s="270"/>
      <c r="BL34" s="270"/>
      <c r="BM34" s="270"/>
      <c r="BN34" s="270"/>
      <c r="BO34" s="270"/>
      <c r="BP34" s="270"/>
      <c r="BQ34" s="270"/>
      <c r="BR34" s="270"/>
      <c r="BS34" s="270"/>
      <c r="BT34" s="270"/>
      <c r="BU34" s="271"/>
      <c r="BV34" s="241"/>
      <c r="BW34" s="242"/>
      <c r="BX34" s="242"/>
      <c r="BY34" s="242"/>
      <c r="BZ34" s="243"/>
      <c r="CA34" s="8"/>
    </row>
    <row r="35" spans="1:79" ht="15.75" customHeight="1" x14ac:dyDescent="0.2">
      <c r="A35" s="8"/>
      <c r="B35" s="329"/>
      <c r="C35" s="330"/>
      <c r="D35" s="330"/>
      <c r="E35" s="330"/>
      <c r="F35" s="330"/>
      <c r="G35" s="331"/>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200</v>
      </c>
      <c r="AQ35" s="309"/>
      <c r="AR35" s="309"/>
      <c r="AS35" s="309"/>
      <c r="AT35" s="309"/>
      <c r="AU35" s="309"/>
      <c r="AV35" s="309"/>
      <c r="AW35" s="309"/>
      <c r="AX35" s="309"/>
      <c r="AY35" s="309"/>
      <c r="AZ35" s="309"/>
      <c r="BA35" s="309"/>
      <c r="BB35" s="309"/>
      <c r="BC35" s="310"/>
      <c r="BD35" s="311">
        <v>90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930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930</v>
      </c>
      <c r="BW36" s="321"/>
      <c r="BX36" s="321"/>
      <c r="BY36" s="230" t="s">
        <v>33</v>
      </c>
      <c r="BZ36" s="322"/>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70</v>
      </c>
      <c r="AU41" s="402"/>
      <c r="AV41" s="402"/>
      <c r="AW41" s="402"/>
      <c r="AX41" s="164" t="s">
        <v>79</v>
      </c>
      <c r="AY41" s="405"/>
      <c r="AZ41" s="408">
        <v>200</v>
      </c>
      <c r="BA41" s="409"/>
      <c r="BB41" s="409"/>
      <c r="BC41" s="409"/>
      <c r="BD41" s="164" t="s">
        <v>79</v>
      </c>
      <c r="BE41" s="405"/>
      <c r="BF41" s="357" t="s">
        <v>205</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30</v>
      </c>
      <c r="AU44" s="435"/>
      <c r="AV44" s="435"/>
      <c r="AW44" s="435"/>
      <c r="AX44" s="223" t="s">
        <v>79</v>
      </c>
      <c r="AY44" s="276"/>
      <c r="AZ44" s="429">
        <v>70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48</v>
      </c>
      <c r="AU46" s="435"/>
      <c r="AV46" s="435"/>
      <c r="AW46" s="435"/>
      <c r="AX46" s="248" t="s">
        <v>33</v>
      </c>
      <c r="AY46" s="248"/>
      <c r="AZ46" s="429">
        <v>52</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15</v>
      </c>
      <c r="AU48" s="435"/>
      <c r="AV48" s="435"/>
      <c r="AW48" s="435"/>
      <c r="AX48" s="223" t="s">
        <v>33</v>
      </c>
      <c r="AY48" s="223"/>
      <c r="AZ48" s="429">
        <v>15</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12</v>
      </c>
      <c r="AU52" s="435"/>
      <c r="AV52" s="435"/>
      <c r="AW52" s="435"/>
      <c r="AX52" s="223" t="s">
        <v>33</v>
      </c>
      <c r="AY52" s="223"/>
      <c r="AZ52" s="429">
        <v>10</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77</v>
      </c>
      <c r="AU54" s="507"/>
      <c r="AV54" s="507"/>
      <c r="AW54" s="507"/>
      <c r="AX54" s="223" t="s">
        <v>33</v>
      </c>
      <c r="AY54" s="223"/>
      <c r="AZ54" s="506">
        <f>AZ46+AZ48+AZ50+AZ52</f>
        <v>79</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-37</v>
      </c>
      <c r="AU56" s="521"/>
      <c r="AV56" s="521"/>
      <c r="AW56" s="521"/>
      <c r="AX56" s="164" t="s">
        <v>33</v>
      </c>
      <c r="AY56" s="405"/>
      <c r="AZ56" s="520">
        <f>AZ41-AZ44-AZ54</f>
        <v>51</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206</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2026-01-09T11:27:47Z</cp:lastPrinted>
  <dcterms:created xsi:type="dcterms:W3CDTF">2026-01-08T01:41:57Z</dcterms:created>
  <dcterms:modified xsi:type="dcterms:W3CDTF">2026-01-09T11:31:07Z</dcterms:modified>
</cp:coreProperties>
</file>