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ラーメン屋\"/>
    </mc:Choice>
  </mc:AlternateContent>
  <xr:revisionPtr revIDLastSave="0" documentId="13_ncr:1_{4B1A2743-2BB0-4B0B-8A99-6446FFC7C9B7}"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<sst xmlns="http://schemas.openxmlformats.org/spreadsheetml/2006/main" count="337" uniqueCount="206">
  <si>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</si>
  <si>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</si>
  <si>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</si>
  <si>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</si>
  <si>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</si>
  <si>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</si>
  <si>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</si>
  <si>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</si>
  <si>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</si>
  <si>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</si>
  <si>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</si>
  <si>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</si>
  <si>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</si>
  <si>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</si>
  <si>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</si>
  <si>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</si>
  <si>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</si>
  <si>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</si>
  <si>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</si>
  <si>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</si>
  <si>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</si>
  <si>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</si>
  <si>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</si>
  <si>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</si>
  <si>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</si>
  <si>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</si>
  <si>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</si>
  <si>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</si>
  <si>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</si>
  <si>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</si>
  <si>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</si>
  <si>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</si>
  <si>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</si>
  <si>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</si>
  <si>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</si>
  <si>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</si>
  <si>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</si>
  <si>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</si>
  <si>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</si>
  <si>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</si>
  <si>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</si>
  <si>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</si>
  <si>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</si>
  <si>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</si>
  <si>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</si>
  <si>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</si>
  <si>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</si>
  <si>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</si>
  <si>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</si>
  <si>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</si>
  <si>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</si>
  <si>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</si>
  <si>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</si>
  <si>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</si>
  <si>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</si>
  <si>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</si>
  <si>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</si>
  <si>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</si>
  <si>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</si>
  <si>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</si>
  <si>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</si>
  <si>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</si>
  <si>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</si>
  <si>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</si>
  <si>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</si>
  <si>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</si>
  <si>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</si>
  <si>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</si>
  <si>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</si>
  <si>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</si>
  <si>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</si>
  <si>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</si>
  <si>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</si>
  <si>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</si>
  <si>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</si>
  <si>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</si>
  <si>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</si>
  <si>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</si>
  <si>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</si>
  <si>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</si>
  <si>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</si>
  <si>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</si>
  <si>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</si>
  <si>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</si>
  <si>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</si>
  <si>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</si>
  <si>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</si>
  <si>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</si>
  <si>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</si>
  <si>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</si>
  <si>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</si>
  <si>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</si>
  <si>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</si>
  <si>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</si>
  <si>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</si>
  <si>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</si>
  <si>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</si>
  <si>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</si>
  <si>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</si>
  <si>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</si>
  <si>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</si>
  <si>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</si>
  <si>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</si>
  <si>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</si>
  <si>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</si>
  <si>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</si>
  <si>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</si>
  <si>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</si>
  <si>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</si>
  <si>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</si>
  <si>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</si>
  <si>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</si>
  <si>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</si>
  <si>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</si>
  <si>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</si>
  <si>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</si>
  <si>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</si>
  <si>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</si>
  <si>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</si>
  <si>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</si>
  <si>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</si>
  <si>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</si>
  <si>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</si>
  <si>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</si>
  <si>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</si>
  <si>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</si>
  <si>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</si>
  <si>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</si>
  <si>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</si>
  <si>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</si>
  <si>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</si>
  <si>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</si>
  <si>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</si>
  <si>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</si>
  <si>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</si>
  <si>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</si>
  <si>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</si>
  <si>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</si>
  <si>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</si>
  <si>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</si>
  <si>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</si>
  <si>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</si>
  <si>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</si>
  <si>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</si>
  <si>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</si>
  <si>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</si>
  <si>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</si>
  <si>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</si>
  <si>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</si>
  <si>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</si>
  <si>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</si>
  <si>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</si>
  <si>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</si>
  <si>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学生時代に地元のラーメン店で食べた一杯に感動し、料理が人を動かす力を強く感じたことが原点となった。</t>
    <phoneticPr fontId="16"/>
  </si>
  <si>
    <t>飲食業で経験を積む中で、スープ作りや接客の奥深さに触れ、理想の一杯を形にしたい思いが強くなった。</t>
    <phoneticPr fontId="16"/>
  </si>
  <si>
    <t>地域には日常利用しやすいラーメン店が少なく、食を通じた新しい選択肢を提供したいと考えるようになった。</t>
    <phoneticPr fontId="16"/>
  </si>
  <si>
    <t>誰もが気軽に立ち寄れ、温かさを感じられる店をつくり、地域に根ざした存在を目指したい。</t>
    <phoneticPr fontId="16"/>
  </si>
  <si>
    <t>平成22年4月</t>
    <phoneticPr fontId="16"/>
  </si>
  <si>
    <t>〇〇高校に入学し、飲食の仕事に興味を持つきっかけとなる経験を得た。</t>
    <phoneticPr fontId="16"/>
  </si>
  <si>
    <t>平成25年4月</t>
    <phoneticPr fontId="16"/>
  </si>
  <si>
    <t>ラーメン店〇〇に入社し、調理補助と接客を担当し店舗業務の基礎を習得した。</t>
    <phoneticPr fontId="16"/>
  </si>
  <si>
    <t>平成27年3月</t>
    <phoneticPr fontId="16"/>
  </si>
  <si>
    <t>〇〇調理専門学校でスープ技術や麺の扱いを学び、専門性を高めた。</t>
    <phoneticPr fontId="16"/>
  </si>
  <si>
    <t>平成27年4月</t>
    <phoneticPr fontId="16"/>
  </si>
  <si>
    <t>ラーメンチェーン〇〇で仕込みと店舗運営を担当し実務力を強化した。</t>
    <phoneticPr fontId="16"/>
  </si>
  <si>
    <t>平成30年6月</t>
    <phoneticPr fontId="16"/>
  </si>
  <si>
    <t>同店の副店長として売上管理やスタッフ育成を担い運営全般を経験した。</t>
    <phoneticPr fontId="16"/>
  </si>
  <si>
    <t>令和6年9月</t>
    <phoneticPr fontId="16"/>
  </si>
  <si>
    <t>開業候補地の調査や市場分析を行い、創業計画の策定を本格的に開始した。</t>
    <phoneticPr fontId="16"/>
  </si>
  <si>
    <t>普通自動車第一種運転免許</t>
    <phoneticPr fontId="16"/>
  </si>
  <si>
    <t>飲食店営業許可</t>
    <phoneticPr fontId="16"/>
  </si>
  <si>
    <t>自家製スープと手作りの具材のラーメン店を運営し、昼夜問わず利用しやすい店舗を目指す。</t>
    <phoneticPr fontId="16"/>
  </si>
  <si>
    <t>店内飲食を中心に、持ち帰りラーメンやサイドメニューのテイクアウトにも対応する。</t>
    <phoneticPr fontId="16"/>
  </si>
  <si>
    <t>ラーメン各種</t>
    <phoneticPr fontId="16"/>
  </si>
  <si>
    <t>餃子・チャーハンなどのサイド</t>
    <phoneticPr fontId="16"/>
  </si>
  <si>
    <t>持ち帰りラーメン・具材販売</t>
    <phoneticPr fontId="16"/>
  </si>
  <si>
    <t>火曜日</t>
    <rPh sb="0" eb="3">
      <t>カヨウビ</t>
    </rPh>
    <phoneticPr fontId="16"/>
  </si>
  <si>
    <t>11時</t>
    <rPh sb="2" eb="3">
      <t>ジ</t>
    </rPh>
    <phoneticPr fontId="2"/>
  </si>
  <si>
    <t>21時</t>
    <rPh sb="2" eb="3">
      <t>ジ</t>
    </rPh>
    <phoneticPr fontId="2"/>
  </si>
  <si>
    <t>自家製スープと麺の組み合わせにこだわり、地域で選ばれる一杯を目指す計画である。</t>
    <phoneticPr fontId="16"/>
  </si>
  <si>
    <t>小規模店舗ならではの柔軟な商品開発や丁寧な接客を強みに育てていく、</t>
    <phoneticPr fontId="16"/>
  </si>
  <si>
    <t>家族を含む3名体制で品質管理と効率的な運営を実現し、安定した店舗運営を目指す。</t>
    <phoneticPr fontId="16"/>
  </si>
  <si>
    <t>ターゲットは地域住民や周辺勤務者で、昼夜の食事ニーズに応える商品構成を想定している。</t>
    <phoneticPr fontId="16"/>
  </si>
  <si>
    <t>開業後はGoogleマップやSNSを活用し、写真や情報発信で認知向上を図る予定である。</t>
    <phoneticPr fontId="16"/>
  </si>
  <si>
    <t>テイクアウト商品や限定メニューを設定し、継続的な来店につながる仕組みを整えていく。</t>
    <phoneticPr fontId="16"/>
  </si>
  <si>
    <t>周辺には複数のラーメン店があるが、味の違いや価格帯で差別化できる余地があると考えている。</t>
    <phoneticPr fontId="16"/>
  </si>
  <si>
    <t>地域のラーメン需要は安定しており、昼夜ともに一定の利用が見込める市場環境にある。</t>
    <phoneticPr fontId="16"/>
  </si>
  <si>
    <t>個人店ならではの特徴を明確にすることで、競合との差別化を進めていく。</t>
    <phoneticPr fontId="16"/>
  </si>
  <si>
    <t>・業務用ガスコンロ</t>
    <phoneticPr fontId="16"/>
  </si>
  <si>
    <t>〇〇社</t>
    <rPh sb="2" eb="3">
      <t>シャ</t>
    </rPh>
    <phoneticPr fontId="16"/>
  </si>
  <si>
    <t>・寸胴鍋・調理器具</t>
    <phoneticPr fontId="16"/>
  </si>
  <si>
    <t>・冷蔵庫・冷凍庫</t>
    <phoneticPr fontId="16"/>
  </si>
  <si>
    <t>△△社</t>
    <rPh sb="2" eb="3">
      <t>シャ</t>
    </rPh>
    <phoneticPr fontId="16"/>
  </si>
  <si>
    <t>・食券機</t>
    <rPh sb="1" eb="3">
      <t>ショッケン</t>
    </rPh>
    <rPh sb="3" eb="4">
      <t>キ</t>
    </rPh>
    <phoneticPr fontId="16"/>
  </si>
  <si>
    <t>・内装工事費</t>
    <rPh sb="1" eb="6">
      <t>ナイソウコウジヒ</t>
    </rPh>
    <phoneticPr fontId="16"/>
  </si>
  <si>
    <t>××社</t>
    <rPh sb="2" eb="3">
      <t>シャ</t>
    </rPh>
    <phoneticPr fontId="16"/>
  </si>
  <si>
    <t>・換気・排気設備</t>
    <phoneticPr fontId="16"/>
  </si>
  <si>
    <t>・食材仕入れ（6ヵ月分）</t>
    <rPh sb="1" eb="5">
      <t>ショクザイシイ</t>
    </rPh>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</si>
  <si>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</si>
  <si>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</si>
  <si>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</si>
  <si>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</si>
  <si>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</si>
  <si>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</si>
  <si>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売上高は客単価900円を基準とし、創業当初は1日20名を見込み月45万円とした。
1年後は認知向上により1日60名を想定し、月45万円とした。
売上原価は原料比率35％を適用し、創業当初16万円、1年後32万円とした。
人件費は従業員3名（常勤役員1名・家族従業員1名・パート1名）を前提に、創業当初30万円、1年後33万円とした。
家賃は物件条件から毎月15万円、支払利息は毎月2万円とした。
その他経費は光熱費・通信費等を含み、創業当初10万円、1年後は効率化により8万円とした。
以上より、創業当初は月▲28万円の赤字だが、1年後は月45万円の黒字を見込む構造となる。</t>
    <phoneticPr fontId="16"/>
  </si>
  <si>
    <t>本事業は、地域の日常食として安定した需要を持つラーメン業態であり、昼夜の幅広い利用客を見込める点が強みである。自家製スープや麺へのこだわりはチェーン店との差別化が容易で、品質を重視する利用者に支持されやすい。家族を含む3名体制により調理と接客が安定し、運営効率も高めやすい。また、開業後はSNSやGoogleマップを活用して認知向上を図り、口コミの蓄積によって集客力の強化につなげる計画である。原価管理や作業工程の改善により創業当初の赤字から1年後には黒字化が可能となる見通しであり、地域に根ざして成長できる持続性の高い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</si>
</sst>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620</v>
      </c>
      <c r="BE18" s="207"/>
      <c r="BF18" s="207"/>
      <c r="BG18" s="164" t="s">
        <v>33</v>
      </c>
      <c r="BH18" s="165"/>
      <c r="BI18" s="166" t="s">
        <v>41</v>
      </c>
      <c r="BJ18" s="167"/>
      <c r="BK18" s="167"/>
      <c r="BL18" s="167"/>
      <c r="BM18" s="167"/>
      <c r="BN18" s="167"/>
      <c r="BO18" s="167"/>
      <c r="BP18" s="167"/>
      <c r="BQ18" s="167"/>
      <c r="BR18" s="167"/>
      <c r="BS18" s="167"/>
      <c r="BT18" s="167"/>
      <c r="BU18" s="167"/>
      <c r="BV18" s="170">
        <v>370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50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70</v>
      </c>
      <c r="BE22" s="213"/>
      <c r="BF22" s="213"/>
      <c r="BG22" s="213"/>
      <c r="BH22" s="214"/>
      <c r="BI22" s="208" t="s">
        <v>200</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50</v>
      </c>
      <c r="BE23" s="213"/>
      <c r="BF23" s="213"/>
      <c r="BG23" s="213"/>
      <c r="BH23" s="214"/>
      <c r="BI23" s="232" t="s">
        <v>201</v>
      </c>
      <c r="BJ23" s="233"/>
      <c r="BK23" s="233"/>
      <c r="BL23" s="233"/>
      <c r="BM23" s="233"/>
      <c r="BN23" s="233"/>
      <c r="BO23" s="233"/>
      <c r="BP23" s="233"/>
      <c r="BQ23" s="233"/>
      <c r="BR23" s="233"/>
      <c r="BS23" s="233"/>
      <c r="BT23" s="233"/>
      <c r="BU23" s="234"/>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194</v>
      </c>
      <c r="AQ24" s="209"/>
      <c r="AR24" s="209"/>
      <c r="AS24" s="209"/>
      <c r="AT24" s="209"/>
      <c r="AU24" s="209"/>
      <c r="AV24" s="209"/>
      <c r="AW24" s="209"/>
      <c r="AX24" s="210"/>
      <c r="AY24" s="211" t="s">
        <v>195</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300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150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202</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203</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390</v>
      </c>
      <c r="BE30" s="222"/>
      <c r="BF30" s="222"/>
      <c r="BG30" s="223" t="s">
        <v>33</v>
      </c>
      <c r="BH30" s="224"/>
      <c r="BI30" s="208"/>
      <c r="BJ30" s="209"/>
      <c r="BK30" s="209"/>
      <c r="BL30" s="209"/>
      <c r="BM30" s="209"/>
      <c r="BN30" s="209"/>
      <c r="BO30" s="209"/>
      <c r="BP30" s="209"/>
      <c r="BQ30" s="209"/>
      <c r="BR30" s="209"/>
      <c r="BS30" s="209"/>
      <c r="BT30" s="209"/>
      <c r="BU30" s="210"/>
      <c r="BV30" s="272"/>
      <c r="BW30" s="273"/>
      <c r="BX30" s="273"/>
      <c r="BY30" s="273"/>
      <c r="BZ30" s="274"/>
      <c r="CA30" s="8"/>
    </row>
    <row r="31" spans="1:79" ht="15.75" customHeight="1" x14ac:dyDescent="0.2">
      <c r="A31" s="8"/>
      <c r="B31" s="226" t="s">
        <v>75</v>
      </c>
      <c r="C31" s="227"/>
      <c r="D31" s="227"/>
      <c r="E31" s="227"/>
      <c r="F31" s="227"/>
      <c r="G31" s="228"/>
      <c r="H31" s="277">
        <v>900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176</v>
      </c>
      <c r="V32" s="296"/>
      <c r="W32" s="296"/>
      <c r="X32" s="296"/>
      <c r="Y32" s="296"/>
      <c r="Z32" s="296"/>
      <c r="AA32" s="297"/>
      <c r="AB32" s="226" t="s">
        <v>83</v>
      </c>
      <c r="AC32" s="227"/>
      <c r="AD32" s="227"/>
      <c r="AE32" s="227"/>
      <c r="AF32" s="227"/>
      <c r="AG32" s="228"/>
      <c r="AH32" s="298" t="s">
        <v>177</v>
      </c>
      <c r="AI32" s="299"/>
      <c r="AJ32" s="299"/>
      <c r="AK32" s="63" t="s">
        <v>78</v>
      </c>
      <c r="AL32" s="303" t="s">
        <v>178</v>
      </c>
      <c r="AM32" s="304"/>
      <c r="AN32" s="9"/>
      <c r="AO32" s="198"/>
      <c r="AP32" s="208" t="s">
        <v>197</v>
      </c>
      <c r="AQ32" s="209"/>
      <c r="AR32" s="209"/>
      <c r="AS32" s="209"/>
      <c r="AT32" s="209"/>
      <c r="AU32" s="209"/>
      <c r="AV32" s="209"/>
      <c r="AW32" s="209"/>
      <c r="AX32" s="209"/>
      <c r="AY32" s="209"/>
      <c r="AZ32" s="209"/>
      <c r="BA32" s="209"/>
      <c r="BB32" s="209"/>
      <c r="BC32" s="210"/>
      <c r="BD32" s="305">
        <v>120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0" t="s">
        <v>149</v>
      </c>
      <c r="C33" s="321"/>
      <c r="D33" s="321"/>
      <c r="E33" s="321"/>
      <c r="F33" s="321"/>
      <c r="G33" s="322"/>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5">
        <v>90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3"/>
      <c r="C34" s="324"/>
      <c r="D34" s="324"/>
      <c r="E34" s="324"/>
      <c r="F34" s="324"/>
      <c r="G34" s="325"/>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0">
        <v>180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6"/>
      <c r="C35" s="327"/>
      <c r="D35" s="327"/>
      <c r="E35" s="327"/>
      <c r="F35" s="327"/>
      <c r="G35" s="328"/>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c r="AQ35" s="309"/>
      <c r="AR35" s="309"/>
      <c r="AS35" s="309"/>
      <c r="AT35" s="309"/>
      <c r="AU35" s="309"/>
      <c r="AV35" s="309"/>
      <c r="AW35" s="309"/>
      <c r="AX35" s="309"/>
      <c r="AY35" s="309"/>
      <c r="AZ35" s="309"/>
      <c r="BA35" s="309"/>
      <c r="BB35" s="309"/>
      <c r="BC35" s="310"/>
      <c r="BD35" s="311"/>
      <c r="BE35" s="312"/>
      <c r="BF35" s="312"/>
      <c r="BG35" s="312"/>
      <c r="BH35" s="313"/>
      <c r="BI35" s="308"/>
      <c r="BJ35" s="309"/>
      <c r="BK35" s="309"/>
      <c r="BL35" s="309"/>
      <c r="BM35" s="309"/>
      <c r="BN35" s="309"/>
      <c r="BO35" s="309"/>
      <c r="BP35" s="309"/>
      <c r="BQ35" s="309"/>
      <c r="BR35" s="309"/>
      <c r="BS35" s="309"/>
      <c r="BT35" s="309"/>
      <c r="BU35" s="310"/>
      <c r="BV35" s="314"/>
      <c r="BW35" s="315"/>
      <c r="BX35" s="315"/>
      <c r="BY35" s="315"/>
      <c r="BZ35" s="316"/>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1010</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1010</v>
      </c>
      <c r="BW36" s="318"/>
      <c r="BX36" s="318"/>
      <c r="BY36" s="230" t="s">
        <v>33</v>
      </c>
      <c r="BZ36" s="319"/>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45</v>
      </c>
      <c r="AU41" s="399"/>
      <c r="AV41" s="399"/>
      <c r="AW41" s="399"/>
      <c r="AX41" s="164" t="s">
        <v>79</v>
      </c>
      <c r="AY41" s="402"/>
      <c r="AZ41" s="405">
        <v>135</v>
      </c>
      <c r="BA41" s="406"/>
      <c r="BB41" s="406"/>
      <c r="BC41" s="406"/>
      <c r="BD41" s="164" t="s">
        <v>79</v>
      </c>
      <c r="BE41" s="402"/>
      <c r="BF41" s="354" t="s">
        <v>204</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48"/>
      <c r="AY42" s="403"/>
      <c r="AZ42" s="407"/>
      <c r="BA42" s="408"/>
      <c r="BB42" s="408"/>
      <c r="BC42" s="408"/>
      <c r="BD42" s="248"/>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16</v>
      </c>
      <c r="AU44" s="432"/>
      <c r="AV44" s="432"/>
      <c r="AW44" s="432"/>
      <c r="AX44" s="223" t="s">
        <v>79</v>
      </c>
      <c r="AY44" s="276"/>
      <c r="AZ44" s="426">
        <v>32</v>
      </c>
      <c r="BA44" s="427"/>
      <c r="BB44" s="427"/>
      <c r="BC44" s="427"/>
      <c r="BD44" s="223" t="s">
        <v>79</v>
      </c>
      <c r="BE44" s="276"/>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30</v>
      </c>
      <c r="AU46" s="432"/>
      <c r="AV46" s="432"/>
      <c r="AW46" s="432"/>
      <c r="AX46" s="248" t="s">
        <v>33</v>
      </c>
      <c r="AY46" s="248"/>
      <c r="AZ46" s="426">
        <v>33</v>
      </c>
      <c r="BA46" s="427"/>
      <c r="BB46" s="427"/>
      <c r="BC46" s="427"/>
      <c r="BD46" s="248"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48"/>
      <c r="AY47" s="248"/>
      <c r="AZ47" s="409"/>
      <c r="BA47" s="410"/>
      <c r="BB47" s="410"/>
      <c r="BC47" s="410"/>
      <c r="BD47" s="248"/>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15</v>
      </c>
      <c r="AU48" s="432"/>
      <c r="AV48" s="432"/>
      <c r="AW48" s="432"/>
      <c r="AX48" s="223" t="s">
        <v>33</v>
      </c>
      <c r="AY48" s="223"/>
      <c r="AZ48" s="426">
        <v>15</v>
      </c>
      <c r="BA48" s="427"/>
      <c r="BB48" s="427"/>
      <c r="BC48" s="427"/>
      <c r="BD48" s="223" t="s">
        <v>33</v>
      </c>
      <c r="BE48" s="276"/>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9"/>
      <c r="AM50" s="479"/>
      <c r="AN50" s="9"/>
      <c r="AO50" s="428"/>
      <c r="AP50" s="430" t="s">
        <v>121</v>
      </c>
      <c r="AQ50" s="394"/>
      <c r="AR50" s="394"/>
      <c r="AS50" s="394"/>
      <c r="AT50" s="431">
        <v>2</v>
      </c>
      <c r="AU50" s="432"/>
      <c r="AV50" s="432"/>
      <c r="AW50" s="432"/>
      <c r="AX50" s="248" t="s">
        <v>33</v>
      </c>
      <c r="AY50" s="248"/>
      <c r="AZ50" s="426">
        <v>2</v>
      </c>
      <c r="BA50" s="427"/>
      <c r="BB50" s="427"/>
      <c r="BC50" s="427"/>
      <c r="BD50" s="248"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6"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48"/>
      <c r="AY51" s="248"/>
      <c r="AZ51" s="409"/>
      <c r="BA51" s="410"/>
      <c r="BB51" s="410"/>
      <c r="BC51" s="410"/>
      <c r="BD51" s="248"/>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10</v>
      </c>
      <c r="AU52" s="432"/>
      <c r="AV52" s="432"/>
      <c r="AW52" s="432"/>
      <c r="AX52" s="223" t="s">
        <v>33</v>
      </c>
      <c r="AY52" s="223"/>
      <c r="AZ52" s="426">
        <v>8</v>
      </c>
      <c r="BA52" s="427"/>
      <c r="BB52" s="427"/>
      <c r="BC52" s="427"/>
      <c r="BD52" s="223" t="s">
        <v>33</v>
      </c>
      <c r="BE52" s="276"/>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6"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7"/>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57</v>
      </c>
      <c r="AU54" s="504"/>
      <c r="AV54" s="504"/>
      <c r="AW54" s="504"/>
      <c r="AX54" s="223" t="s">
        <v>33</v>
      </c>
      <c r="AY54" s="223"/>
      <c r="AZ54" s="503">
        <f>AZ46+AZ48+AZ50+AZ52</f>
        <v>58</v>
      </c>
      <c r="BA54" s="504"/>
      <c r="BB54" s="504"/>
      <c r="BC54" s="504"/>
      <c r="BD54" s="223" t="s">
        <v>33</v>
      </c>
      <c r="BE54" s="276"/>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9"/>
      <c r="AM56" s="479"/>
      <c r="AN56" s="9"/>
      <c r="AO56" s="176" t="s">
        <v>132</v>
      </c>
      <c r="AP56" s="177"/>
      <c r="AQ56" s="177"/>
      <c r="AR56" s="177"/>
      <c r="AS56" s="531"/>
      <c r="AT56" s="517">
        <f>AT41-AT44-AT54</f>
        <v>-28</v>
      </c>
      <c r="AU56" s="518"/>
      <c r="AV56" s="518"/>
      <c r="AW56" s="518"/>
      <c r="AX56" s="164" t="s">
        <v>33</v>
      </c>
      <c r="AY56" s="402"/>
      <c r="AZ56" s="517">
        <f>AZ41-AZ44-AZ54</f>
        <v>45</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6"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48"/>
      <c r="AY57" s="403"/>
      <c r="AZ57" s="519"/>
      <c r="BA57" s="520"/>
      <c r="BB57" s="520"/>
      <c r="BC57" s="520"/>
      <c r="BD57" s="248"/>
      <c r="BE57" s="249"/>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2" t="s">
        <v>135</v>
      </c>
      <c r="AP58" s="283"/>
      <c r="AQ58" s="283"/>
      <c r="AR58" s="283"/>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6"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205</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6"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7"/>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2026-01-09T12:01:59Z</cp:lastPrinted>
  <dcterms:created xsi:type="dcterms:W3CDTF">2026-01-08T01:41:57Z</dcterms:created>
  <dcterms:modified xsi:type="dcterms:W3CDTF">2026-01-09T12:09:27Z</dcterms:modified>
</cp:coreProperties>
</file>