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eishu\Desktop\事業計画書_整骨院\"/>
    </mc:Choice>
  </mc:AlternateContent>
  <xr:revisionPtr revIDLastSave="0" documentId="13_ncr:1_{72F0CDA0-0344-4206-B6C2-FB071412435D}" xr6:coauthVersionLast="47" xr6:coauthVersionMax="47" xr10:uidLastSave="{00000000-0000-0000-0000-000000000000}"/>
  <bookViews>
    <workbookView xWindow="28680" yWindow="-120" windowWidth="29040" windowHeight="16440" xr2:uid="{0CDBE10B-16D8-4533-8BE3-5054221FC3ED}"/>
  </bookViews>
  <sheets>
    <sheet name="事業計画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54" i="2" l="1"/>
  <c r="AZ56" i="2" s="1"/>
  <c r="AT54" i="2"/>
  <c r="AT56" i="2" s="1"/>
  <c r="BD30" i="2"/>
  <c r="BV26" i="2"/>
  <c r="BV20" i="2"/>
  <c r="BD18" i="2"/>
  <c r="BV36" i="2" l="1"/>
  <c r="BD36" i="2"/>
</calcChain>
</file>

<file path=xl/sharedStrings.xml><?xml version="1.0" encoding="utf-8"?>
<sst xmlns="http://schemas.openxmlformats.org/spreadsheetml/2006/main" count="337" uniqueCount="206">
  <si>
    <t>イッパンホウジン</t>
  </si>
  <si>
    <t>事　業　計　画　書</t>
    <rPh sb="0" eb="1">
      <t>コト</t>
    </rPh>
    <rPh sb="2" eb="3">
      <t>ギョウ</t>
    </rPh>
    <rPh sb="4" eb="5">
      <t>ケイ</t>
    </rPh>
    <rPh sb="6" eb="7">
      <t>ガ</t>
    </rPh>
    <rPh sb="8" eb="9">
      <t>ショ</t>
    </rPh>
    <phoneticPr fontId="2"/>
  </si>
  <si>
    <t>〔令和</t>
    <rPh sb="1" eb="2">
      <t>レイ</t>
    </rPh>
    <rPh sb="2" eb="3">
      <t>ワ</t>
    </rPh>
    <phoneticPr fontId="2"/>
  </si>
  <si>
    <t>年</t>
    <rPh sb="0" eb="1">
      <t>ネン</t>
    </rPh>
    <phoneticPr fontId="2"/>
  </si>
  <si>
    <t>月</t>
    <rPh sb="0" eb="1">
      <t>ツキ</t>
    </rPh>
    <phoneticPr fontId="2"/>
  </si>
  <si>
    <t>日作成〕</t>
    <rPh sb="0" eb="1">
      <t>ニチ</t>
    </rPh>
    <rPh sb="1" eb="3">
      <t>サクセイ</t>
    </rPh>
    <phoneticPr fontId="2"/>
  </si>
  <si>
    <t>ビジネスジャングル　太郎</t>
    <rPh sb="10" eb="12">
      <t>タロウ</t>
    </rPh>
    <phoneticPr fontId="2"/>
  </si>
  <si>
    <t>関連企業①</t>
    <rPh sb="0" eb="2">
      <t>カンレン</t>
    </rPh>
    <rPh sb="2" eb="4">
      <t>キギョウ</t>
    </rPh>
    <phoneticPr fontId="2"/>
  </si>
  <si>
    <t>企業名</t>
    <rPh sb="0" eb="2">
      <t>キギョウ</t>
    </rPh>
    <rPh sb="2" eb="3">
      <t>メイ</t>
    </rPh>
    <phoneticPr fontId="2"/>
  </si>
  <si>
    <t>Business株式会社</t>
    <rPh sb="8" eb="12">
      <t>カブシキカイシャ</t>
    </rPh>
    <phoneticPr fontId="2"/>
  </si>
  <si>
    <t>関連企業②</t>
    <rPh sb="0" eb="2">
      <t>カンレン</t>
    </rPh>
    <rPh sb="2" eb="4">
      <t>キギョウ</t>
    </rPh>
    <phoneticPr fontId="2"/>
  </si>
  <si>
    <t>Jungle株式会社</t>
    <rPh sb="6" eb="10">
      <t>カブシキカイシャ</t>
    </rPh>
    <phoneticPr fontId="2"/>
  </si>
  <si>
    <t>代表者名</t>
    <rPh sb="0" eb="3">
      <t>ダイヒョウシャ</t>
    </rPh>
    <rPh sb="3" eb="4">
      <t>メイ</t>
    </rPh>
    <phoneticPr fontId="2"/>
  </si>
  <si>
    <t>ビジネスジャングル次郎</t>
    <rPh sb="9" eb="11">
      <t>ジロウ</t>
    </rPh>
    <phoneticPr fontId="2"/>
  </si>
  <si>
    <t>ビジネスジャングル三郎</t>
    <rPh sb="9" eb="11">
      <t>サブロウ</t>
    </rPh>
    <phoneticPr fontId="2"/>
  </si>
  <si>
    <t>所在地</t>
    <rPh sb="0" eb="3">
      <t>ショザイチ</t>
    </rPh>
    <phoneticPr fontId="2"/>
  </si>
  <si>
    <t>東京都中央区銀座〇-〇-〇</t>
    <rPh sb="0" eb="3">
      <t>トウキョウト</t>
    </rPh>
    <rPh sb="3" eb="6">
      <t>チュウオウク</t>
    </rPh>
    <rPh sb="6" eb="8">
      <t>ギンザ</t>
    </rPh>
    <phoneticPr fontId="2"/>
  </si>
  <si>
    <t>東京都中央区銀座×-×-×</t>
    <rPh sb="0" eb="3">
      <t>トウキョウト</t>
    </rPh>
    <rPh sb="3" eb="6">
      <t>チュウオウク</t>
    </rPh>
    <rPh sb="6" eb="8">
      <t>ギンザ</t>
    </rPh>
    <phoneticPr fontId="2"/>
  </si>
  <si>
    <t>業種</t>
    <rPh sb="0" eb="2">
      <t>ギョウシュ</t>
    </rPh>
    <phoneticPr fontId="2"/>
  </si>
  <si>
    <t>サービス業</t>
    <rPh sb="4" eb="5">
      <t>ギョウ</t>
    </rPh>
    <phoneticPr fontId="2"/>
  </si>
  <si>
    <t>年　月</t>
    <rPh sb="0" eb="1">
      <t>ネン</t>
    </rPh>
    <rPh sb="2" eb="3">
      <t>ガツ</t>
    </rPh>
    <phoneticPr fontId="2"/>
  </si>
  <si>
    <t>内　容</t>
    <phoneticPr fontId="2"/>
  </si>
  <si>
    <t>お借入先名</t>
    <rPh sb="1" eb="3">
      <t>カリイレ</t>
    </rPh>
    <rPh sb="3" eb="4">
      <t>サキ</t>
    </rPh>
    <rPh sb="4" eb="5">
      <t>メイ</t>
    </rPh>
    <phoneticPr fontId="2"/>
  </si>
  <si>
    <t>お使いみち</t>
    <rPh sb="1" eb="2">
      <t>ツカ</t>
    </rPh>
    <phoneticPr fontId="2"/>
  </si>
  <si>
    <t>お借入残高</t>
    <rPh sb="1" eb="3">
      <t>カリイレ</t>
    </rPh>
    <rPh sb="3" eb="5">
      <t>ザンダカ</t>
    </rPh>
    <phoneticPr fontId="2"/>
  </si>
  <si>
    <t>年間返済額</t>
    <rPh sb="0" eb="2">
      <t>ネンカン</t>
    </rPh>
    <rPh sb="2" eb="4">
      <t>ヘンサイ</t>
    </rPh>
    <rPh sb="4" eb="5">
      <t>ガク</t>
    </rPh>
    <phoneticPr fontId="2"/>
  </si>
  <si>
    <t>〇〇銀行××支店</t>
    <rPh sb="2" eb="4">
      <t>ギンコウ</t>
    </rPh>
    <rPh sb="6" eb="8">
      <t>シテン</t>
    </rPh>
    <phoneticPr fontId="2"/>
  </si>
  <si>
    <t>事業</t>
    <rPh sb="0" eb="2">
      <t>ジギョウ</t>
    </rPh>
    <phoneticPr fontId="2"/>
  </si>
  <si>
    <t>住宅</t>
    <rPh sb="0" eb="2">
      <t>ジュウタク</t>
    </rPh>
    <phoneticPr fontId="2"/>
  </si>
  <si>
    <t>車</t>
    <rPh sb="0" eb="1">
      <t>クルマ</t>
    </rPh>
    <phoneticPr fontId="2"/>
  </si>
  <si>
    <t>教育</t>
    <rPh sb="0" eb="2">
      <t>キョウイク</t>
    </rPh>
    <phoneticPr fontId="2"/>
  </si>
  <si>
    <t>カード</t>
    <phoneticPr fontId="2"/>
  </si>
  <si>
    <t>その他</t>
    <rPh sb="2" eb="3">
      <t>タ</t>
    </rPh>
    <phoneticPr fontId="2"/>
  </si>
  <si>
    <t>万円</t>
    <rPh sb="0" eb="2">
      <t>マンエン</t>
    </rPh>
    <phoneticPr fontId="2"/>
  </si>
  <si>
    <t>８　必要な資金と調達方法</t>
    <rPh sb="2" eb="4">
      <t>ヒツヨウ</t>
    </rPh>
    <rPh sb="5" eb="7">
      <t>シキン</t>
    </rPh>
    <rPh sb="8" eb="10">
      <t>チョウタツ</t>
    </rPh>
    <rPh sb="10" eb="12">
      <t>ホウホウ</t>
    </rPh>
    <phoneticPr fontId="2"/>
  </si>
  <si>
    <t>必要な資金</t>
    <rPh sb="0" eb="2">
      <t>ヒツヨウ</t>
    </rPh>
    <rPh sb="3" eb="5">
      <t>シキン</t>
    </rPh>
    <phoneticPr fontId="2"/>
  </si>
  <si>
    <t>見積先</t>
    <rPh sb="0" eb="2">
      <t>ミツモリ</t>
    </rPh>
    <rPh sb="2" eb="3">
      <t>サキ</t>
    </rPh>
    <phoneticPr fontId="2"/>
  </si>
  <si>
    <t>金　額</t>
    <rPh sb="0" eb="1">
      <t>キン</t>
    </rPh>
    <rPh sb="2" eb="3">
      <t>ガク</t>
    </rPh>
    <phoneticPr fontId="2"/>
  </si>
  <si>
    <t>調達の方法</t>
    <rPh sb="0" eb="2">
      <t>チョウタツ</t>
    </rPh>
    <rPh sb="3" eb="5">
      <t>ホウホウ</t>
    </rPh>
    <phoneticPr fontId="2"/>
  </si>
  <si>
    <t>設備資金</t>
    <rPh sb="0" eb="2">
      <t>セツビ</t>
    </rPh>
    <rPh sb="2" eb="4">
      <t>シキン</t>
    </rPh>
    <phoneticPr fontId="2"/>
  </si>
  <si>
    <t>店舗、工場、機械、車両など</t>
    <rPh sb="0" eb="2">
      <t>テンポ</t>
    </rPh>
    <rPh sb="3" eb="5">
      <t>コウジョウ</t>
    </rPh>
    <rPh sb="6" eb="8">
      <t>キカイ</t>
    </rPh>
    <rPh sb="9" eb="11">
      <t>シャリョウ</t>
    </rPh>
    <phoneticPr fontId="2"/>
  </si>
  <si>
    <t>自己資金</t>
    <rPh sb="0" eb="2">
      <t>ジコ</t>
    </rPh>
    <rPh sb="2" eb="4">
      <t>シキン</t>
    </rPh>
    <phoneticPr fontId="2"/>
  </si>
  <si>
    <t>過去の
事業経験</t>
    <rPh sb="0" eb="2">
      <t>カコ</t>
    </rPh>
    <rPh sb="4" eb="6">
      <t>ジギョウ</t>
    </rPh>
    <rPh sb="6" eb="8">
      <t>ケイケン</t>
    </rPh>
    <phoneticPr fontId="2"/>
  </si>
  <si>
    <t>事業を経営していたことはない。</t>
    <rPh sb="0" eb="2">
      <t>ジギョウ</t>
    </rPh>
    <rPh sb="3" eb="5">
      <t>ケイエイ</t>
    </rPh>
    <phoneticPr fontId="2"/>
  </si>
  <si>
    <t>（内訳）</t>
    <rPh sb="1" eb="3">
      <t>ウチワケ</t>
    </rPh>
    <phoneticPr fontId="2"/>
  </si>
  <si>
    <t>事業を経営していたことがあり、現在もその事業を続けている。</t>
    <rPh sb="0" eb="2">
      <t>ジギョウ</t>
    </rPh>
    <rPh sb="3" eb="5">
      <t>ケイエイ</t>
    </rPh>
    <rPh sb="15" eb="17">
      <t>ゲンザイ</t>
    </rPh>
    <rPh sb="20" eb="22">
      <t>ジギョウ</t>
    </rPh>
    <rPh sb="23" eb="24">
      <t>ツヅ</t>
    </rPh>
    <phoneticPr fontId="2"/>
  </si>
  <si>
    <t>（事業内容：</t>
    <phoneticPr fontId="2"/>
  </si>
  <si>
    <t>）</t>
    <phoneticPr fontId="2"/>
  </si>
  <si>
    <t>親、兄弟、知人、友人等からの借入</t>
    <rPh sb="0" eb="1">
      <t>オヤ</t>
    </rPh>
    <rPh sb="2" eb="4">
      <t>キョウダイ</t>
    </rPh>
    <rPh sb="5" eb="7">
      <t>チジン</t>
    </rPh>
    <rPh sb="8" eb="10">
      <t>ユウジン</t>
    </rPh>
    <rPh sb="10" eb="11">
      <t>トウ</t>
    </rPh>
    <rPh sb="14" eb="16">
      <t>カリイレ</t>
    </rPh>
    <phoneticPr fontId="2"/>
  </si>
  <si>
    <t>事業を経営していたことがあるが、既にその事業をやめている。</t>
    <rPh sb="0" eb="2">
      <t>ジギョウ</t>
    </rPh>
    <rPh sb="3" eb="5">
      <t>ケイエイ</t>
    </rPh>
    <rPh sb="16" eb="17">
      <t>スデ</t>
    </rPh>
    <rPh sb="20" eb="22">
      <t>ジギョウ</t>
    </rPh>
    <phoneticPr fontId="2"/>
  </si>
  <si>
    <t>（やめた時期：</t>
    <phoneticPr fontId="2"/>
  </si>
  <si>
    <t>月</t>
    <rPh sb="0" eb="1">
      <t>ガツ</t>
    </rPh>
    <phoneticPr fontId="2"/>
  </si>
  <si>
    <t>（内訳・返済方法）</t>
    <rPh sb="1" eb="3">
      <t>ウチワケ</t>
    </rPh>
    <rPh sb="4" eb="6">
      <t>ヘンサイ</t>
    </rPh>
    <rPh sb="6" eb="8">
      <t>ホウホウ</t>
    </rPh>
    <phoneticPr fontId="2"/>
  </si>
  <si>
    <t>取得資格</t>
    <rPh sb="0" eb="2">
      <t>シュトク</t>
    </rPh>
    <rPh sb="2" eb="4">
      <t>シカク</t>
    </rPh>
    <phoneticPr fontId="2"/>
  </si>
  <si>
    <t>特になし</t>
    <rPh sb="0" eb="1">
      <t>トク</t>
    </rPh>
    <phoneticPr fontId="2"/>
  </si>
  <si>
    <t>有</t>
    <rPh sb="0" eb="1">
      <t>アリ</t>
    </rPh>
    <phoneticPr fontId="2"/>
  </si>
  <si>
    <t>（</t>
    <phoneticPr fontId="2"/>
  </si>
  <si>
    <t>番号等</t>
    <rPh sb="0" eb="2">
      <t>バンゴウ</t>
    </rPh>
    <rPh sb="2" eb="3">
      <t>ナド</t>
    </rPh>
    <phoneticPr fontId="2"/>
  </si>
  <si>
    <t>許認可（許可・届出等）</t>
    <rPh sb="0" eb="3">
      <t>キョニンカ</t>
    </rPh>
    <rPh sb="4" eb="6">
      <t>キョカ</t>
    </rPh>
    <rPh sb="7" eb="10">
      <t>トドケデトウ</t>
    </rPh>
    <phoneticPr fontId="2"/>
  </si>
  <si>
    <t>申請中</t>
    <phoneticPr fontId="2"/>
  </si>
  <si>
    <t>知的財産権等</t>
    <rPh sb="0" eb="2">
      <t>チテキ</t>
    </rPh>
    <rPh sb="2" eb="5">
      <t>ザイサンケン</t>
    </rPh>
    <rPh sb="5" eb="6">
      <t>トウ</t>
    </rPh>
    <phoneticPr fontId="2"/>
  </si>
  <si>
    <t>登録済</t>
    <phoneticPr fontId="2"/>
  </si>
  <si>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2"/>
  </si>
  <si>
    <t>３　取扱商品・サービス</t>
    <rPh sb="2" eb="4">
      <t>トリアツカイ</t>
    </rPh>
    <rPh sb="4" eb="6">
      <t>ショウヒン</t>
    </rPh>
    <phoneticPr fontId="2"/>
  </si>
  <si>
    <t>からの借入</t>
    <rPh sb="3" eb="5">
      <t>カリイレ</t>
    </rPh>
    <phoneticPr fontId="2"/>
  </si>
  <si>
    <t>事業内容</t>
    <rPh sb="0" eb="4">
      <t>ジギョウナイヨウ</t>
    </rPh>
    <phoneticPr fontId="2"/>
  </si>
  <si>
    <t>他の金融機関等からの借入</t>
    <rPh sb="0" eb="1">
      <t>タ</t>
    </rPh>
    <rPh sb="2" eb="4">
      <t>キンユウ</t>
    </rPh>
    <rPh sb="4" eb="6">
      <t>キカン</t>
    </rPh>
    <rPh sb="6" eb="7">
      <t>トウ</t>
    </rPh>
    <rPh sb="10" eb="12">
      <t>カリイレ</t>
    </rPh>
    <phoneticPr fontId="2"/>
  </si>
  <si>
    <t>取扱商品
・サービス
の内容</t>
    <rPh sb="0" eb="2">
      <t>トリアツカイ</t>
    </rPh>
    <rPh sb="2" eb="4">
      <t>ショウヒン</t>
    </rPh>
    <rPh sb="12" eb="14">
      <t>ナイヨウ</t>
    </rPh>
    <phoneticPr fontId="2"/>
  </si>
  <si>
    <t>①</t>
    <phoneticPr fontId="2"/>
  </si>
  <si>
    <t>（売上シェア</t>
    <rPh sb="1" eb="3">
      <t>ウリアゲ</t>
    </rPh>
    <phoneticPr fontId="2"/>
  </si>
  <si>
    <t>％）</t>
    <phoneticPr fontId="2"/>
  </si>
  <si>
    <t>②</t>
    <phoneticPr fontId="2"/>
  </si>
  <si>
    <t>③</t>
    <phoneticPr fontId="2"/>
  </si>
  <si>
    <t>運転資金</t>
    <rPh sb="0" eb="2">
      <t>ウンテン</t>
    </rPh>
    <rPh sb="2" eb="4">
      <t>シキン</t>
    </rPh>
    <phoneticPr fontId="2"/>
  </si>
  <si>
    <t>商品仕入、経費支払資金など</t>
    <rPh sb="0" eb="2">
      <t>ショウヒン</t>
    </rPh>
    <rPh sb="2" eb="4">
      <t>シイ</t>
    </rPh>
    <rPh sb="5" eb="7">
      <t>ケイヒ</t>
    </rPh>
    <rPh sb="7" eb="9">
      <t>シハライ</t>
    </rPh>
    <rPh sb="9" eb="11">
      <t>シキン</t>
    </rPh>
    <phoneticPr fontId="2"/>
  </si>
  <si>
    <t>客単価（飲食・小売等）</t>
    <rPh sb="0" eb="3">
      <t>キャクタンカ</t>
    </rPh>
    <rPh sb="4" eb="6">
      <t>インショク</t>
    </rPh>
    <rPh sb="7" eb="9">
      <t>コウリ</t>
    </rPh>
    <rPh sb="9" eb="10">
      <t>トウ</t>
    </rPh>
    <phoneticPr fontId="2"/>
  </si>
  <si>
    <t>円</t>
    <rPh sb="0" eb="1">
      <t>エン</t>
    </rPh>
    <phoneticPr fontId="2"/>
  </si>
  <si>
    <t>受注（販売）単価（建設・製造等）</t>
    <rPh sb="0" eb="2">
      <t>ジュチュウ</t>
    </rPh>
    <rPh sb="3" eb="5">
      <t>ハンバイ</t>
    </rPh>
    <rPh sb="6" eb="8">
      <t>タンカ</t>
    </rPh>
    <rPh sb="9" eb="11">
      <t>ケンセツ</t>
    </rPh>
    <rPh sb="12" eb="14">
      <t>セイゾウ</t>
    </rPh>
    <rPh sb="14" eb="15">
      <t>トウ</t>
    </rPh>
    <phoneticPr fontId="2"/>
  </si>
  <si>
    <t>～</t>
    <phoneticPr fontId="2"/>
  </si>
  <si>
    <t>万円</t>
    <phoneticPr fontId="2"/>
  </si>
  <si>
    <t>営業日数（月）（飲食・小売等）</t>
    <rPh sb="0" eb="4">
      <t>エイギ</t>
    </rPh>
    <rPh sb="5" eb="6">
      <t>ツキ</t>
    </rPh>
    <rPh sb="8" eb="10">
      <t>インショク</t>
    </rPh>
    <rPh sb="11" eb="13">
      <t>コウ</t>
    </rPh>
    <rPh sb="13" eb="14">
      <t>トウ</t>
    </rPh>
    <phoneticPr fontId="2"/>
  </si>
  <si>
    <t>日</t>
    <rPh sb="0" eb="1">
      <t>ニチ</t>
    </rPh>
    <phoneticPr fontId="2"/>
  </si>
  <si>
    <t>定休日（飲食・小売等）</t>
    <rPh sb="0" eb="3">
      <t>テイキュウビ</t>
    </rPh>
    <phoneticPr fontId="2"/>
  </si>
  <si>
    <t>営業時間（飲食・小売等）</t>
    <rPh sb="0" eb="4">
      <t>エイギョウジカン</t>
    </rPh>
    <phoneticPr fontId="2"/>
  </si>
  <si>
    <t>合　　計</t>
    <rPh sb="0" eb="1">
      <t>ゴウ</t>
    </rPh>
    <rPh sb="3" eb="4">
      <t>ケイ</t>
    </rPh>
    <phoneticPr fontId="2"/>
  </si>
  <si>
    <t>９　事業の見通し（月平均）</t>
    <rPh sb="2" eb="4">
      <t>ジギョウ</t>
    </rPh>
    <rPh sb="5" eb="7">
      <t>ミトオ</t>
    </rPh>
    <rPh sb="9" eb="12">
      <t>ツキヘイキン</t>
    </rPh>
    <phoneticPr fontId="2"/>
  </si>
  <si>
    <t>創業当初</t>
    <rPh sb="0" eb="2">
      <t>ソウギョウ</t>
    </rPh>
    <rPh sb="2" eb="4">
      <t>トウショ</t>
    </rPh>
    <phoneticPr fontId="2"/>
  </si>
  <si>
    <t>１年後又は
軌道に乗った後</t>
    <rPh sb="1" eb="3">
      <t>ネンゴ</t>
    </rPh>
    <rPh sb="6" eb="8">
      <t>キドウ</t>
    </rPh>
    <rPh sb="9" eb="10">
      <t>ノ</t>
    </rPh>
    <rPh sb="12" eb="13">
      <t>アト</t>
    </rPh>
    <phoneticPr fontId="2"/>
  </si>
  <si>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2"/>
  </si>
  <si>
    <t>競合・市場など
自社を取り巻く状況</t>
    <rPh sb="0" eb="2">
      <t>キョウゴウ</t>
    </rPh>
    <rPh sb="3" eb="5">
      <t>シジョウ</t>
    </rPh>
    <rPh sb="8" eb="10">
      <t>ジシャ</t>
    </rPh>
    <rPh sb="11" eb="12">
      <t>ト</t>
    </rPh>
    <rPh sb="13" eb="14">
      <t>マ</t>
    </rPh>
    <rPh sb="15" eb="17">
      <t>ジョウキョウ</t>
    </rPh>
    <phoneticPr fontId="2"/>
  </si>
  <si>
    <t>(</t>
    <phoneticPr fontId="2"/>
  </si>
  <si>
    <t>〇</t>
    <phoneticPr fontId="2"/>
  </si>
  <si>
    <t>月頃）</t>
    <rPh sb="0" eb="1">
      <t>ガツ</t>
    </rPh>
    <rPh sb="1" eb="2">
      <t>ゴロ</t>
    </rPh>
    <phoneticPr fontId="2"/>
  </si>
  <si>
    <t>売上高①</t>
    <rPh sb="0" eb="2">
      <t>ウリアゲ</t>
    </rPh>
    <rPh sb="2" eb="3">
      <t>ダカ</t>
    </rPh>
    <phoneticPr fontId="2"/>
  </si>
  <si>
    <t>４　従業員</t>
    <phoneticPr fontId="2"/>
  </si>
  <si>
    <t>常勤役員の人数
（法人の方のみ）</t>
    <rPh sb="0" eb="2">
      <t>ジョウキン</t>
    </rPh>
    <rPh sb="2" eb="4">
      <t>ヤクイン</t>
    </rPh>
    <rPh sb="5" eb="7">
      <t>ニンズウ</t>
    </rPh>
    <rPh sb="9" eb="11">
      <t>ホウジン</t>
    </rPh>
    <rPh sb="12" eb="13">
      <t>カタ</t>
    </rPh>
    <phoneticPr fontId="2"/>
  </si>
  <si>
    <t>人</t>
    <rPh sb="0" eb="1">
      <t>ニン</t>
    </rPh>
    <phoneticPr fontId="2"/>
  </si>
  <si>
    <t>従業員数
（３ヵ月以上継続雇用者※）</t>
    <rPh sb="0" eb="3">
      <t>ジュウギョウイン</t>
    </rPh>
    <rPh sb="3" eb="4">
      <t>スウ</t>
    </rPh>
    <rPh sb="8" eb="9">
      <t>ゲツ</t>
    </rPh>
    <rPh sb="9" eb="11">
      <t>イジョウ</t>
    </rPh>
    <rPh sb="11" eb="13">
      <t>ケイゾク</t>
    </rPh>
    <rPh sb="13" eb="16">
      <t>コヨウシャ</t>
    </rPh>
    <phoneticPr fontId="2"/>
  </si>
  <si>
    <t>人</t>
    <phoneticPr fontId="2"/>
  </si>
  <si>
    <t>（うち家族従業員）</t>
    <phoneticPr fontId="2"/>
  </si>
  <si>
    <t>人</t>
    <rPh sb="0" eb="1">
      <t>ヒト</t>
    </rPh>
    <phoneticPr fontId="2"/>
  </si>
  <si>
    <t>（うちパート従業員）</t>
    <phoneticPr fontId="2"/>
  </si>
  <si>
    <t>売上原価②
（仕入高）</t>
    <phoneticPr fontId="2"/>
  </si>
  <si>
    <t>５　取引先・取引関係等</t>
    <rPh sb="2" eb="4">
      <t>トリヒキ</t>
    </rPh>
    <rPh sb="4" eb="5">
      <t>サキ</t>
    </rPh>
    <rPh sb="6" eb="8">
      <t>トリヒキ</t>
    </rPh>
    <rPh sb="8" eb="11">
      <t>カンケイトウ</t>
    </rPh>
    <phoneticPr fontId="2"/>
  </si>
  <si>
    <t>経費</t>
    <rPh sb="0" eb="2">
      <t>ケイヒ</t>
    </rPh>
    <phoneticPr fontId="2"/>
  </si>
  <si>
    <t>人件費</t>
    <rPh sb="0" eb="3">
      <t>ジンケンヒ</t>
    </rPh>
    <phoneticPr fontId="2"/>
  </si>
  <si>
    <t>フリガナ</t>
    <phoneticPr fontId="2"/>
  </si>
  <si>
    <t>所在地等（市区町村）</t>
    <phoneticPr fontId="2"/>
  </si>
  <si>
    <t>取引先のシェア</t>
    <rPh sb="2" eb="3">
      <t>サキ</t>
    </rPh>
    <phoneticPr fontId="2"/>
  </si>
  <si>
    <t>掛取引
の割合</t>
    <rPh sb="0" eb="1">
      <t>カ</t>
    </rPh>
    <rPh sb="1" eb="3">
      <t>トリヒキ</t>
    </rPh>
    <rPh sb="5" eb="7">
      <t>ワリアイ</t>
    </rPh>
    <phoneticPr fontId="2"/>
  </si>
  <si>
    <t>うち手形割合</t>
    <phoneticPr fontId="2"/>
  </si>
  <si>
    <t>回収・支払の条件</t>
    <rPh sb="0" eb="2">
      <t>カイシュウ</t>
    </rPh>
    <rPh sb="3" eb="5">
      <t>シハライ</t>
    </rPh>
    <rPh sb="6" eb="8">
      <t>ジョウケン</t>
    </rPh>
    <phoneticPr fontId="2"/>
  </si>
  <si>
    <t>取引先名</t>
    <rPh sb="0" eb="2">
      <t>トリヒキ</t>
    </rPh>
    <rPh sb="2" eb="3">
      <t>サキ</t>
    </rPh>
    <rPh sb="3" eb="4">
      <t>メイ</t>
    </rPh>
    <phoneticPr fontId="2"/>
  </si>
  <si>
    <t>手形の
サイト</t>
    <phoneticPr fontId="2"/>
  </si>
  <si>
    <t>家賃</t>
    <rPh sb="0" eb="2">
      <t>ヤチン</t>
    </rPh>
    <phoneticPr fontId="2"/>
  </si>
  <si>
    <t>販売先</t>
    <rPh sb="0" eb="3">
      <t>ハンバイサキ</t>
    </rPh>
    <phoneticPr fontId="2"/>
  </si>
  <si>
    <t>イッパンホウジン</t>
    <phoneticPr fontId="2"/>
  </si>
  <si>
    <t>％</t>
    <phoneticPr fontId="2"/>
  </si>
  <si>
    <t>即金</t>
    <rPh sb="0" eb="1">
      <t>ソク</t>
    </rPh>
    <rPh sb="1" eb="2">
      <t>キン</t>
    </rPh>
    <phoneticPr fontId="2"/>
  </si>
  <si>
    <t>日〆</t>
    <phoneticPr fontId="2"/>
  </si>
  <si>
    <t>日回収</t>
    <phoneticPr fontId="2"/>
  </si>
  <si>
    <t>支払利息</t>
    <rPh sb="0" eb="2">
      <t>シハライ</t>
    </rPh>
    <rPh sb="2" eb="4">
      <t>リソク</t>
    </rPh>
    <phoneticPr fontId="2"/>
  </si>
  <si>
    <t>末</t>
    <rPh sb="0" eb="1">
      <t>マツ</t>
    </rPh>
    <phoneticPr fontId="2"/>
  </si>
  <si>
    <t>一般法人（クレジット）</t>
    <rPh sb="0" eb="2">
      <t>イッパン</t>
    </rPh>
    <rPh sb="2" eb="4">
      <t>ホウジン</t>
    </rPh>
    <phoneticPr fontId="2"/>
  </si>
  <si>
    <t>ほか</t>
    <phoneticPr fontId="2"/>
  </si>
  <si>
    <t>社</t>
    <rPh sb="0" eb="1">
      <t>シャ</t>
    </rPh>
    <phoneticPr fontId="2"/>
  </si>
  <si>
    <t>合計③</t>
    <rPh sb="0" eb="2">
      <t>ゴウケイ</t>
    </rPh>
    <phoneticPr fontId="2"/>
  </si>
  <si>
    <t>仕入先</t>
    <phoneticPr fontId="2"/>
  </si>
  <si>
    <t>マルマルカブシキガイシャ</t>
    <phoneticPr fontId="2"/>
  </si>
  <si>
    <t>翌月末</t>
    <rPh sb="0" eb="3">
      <t>ヨクゲツマツ</t>
    </rPh>
    <phoneticPr fontId="2"/>
  </si>
  <si>
    <t>日支払</t>
    <rPh sb="1" eb="3">
      <t>シハライ</t>
    </rPh>
    <phoneticPr fontId="2"/>
  </si>
  <si>
    <t>〇〇株式会社</t>
    <rPh sb="2" eb="6">
      <t>カブシキカイシャ</t>
    </rPh>
    <phoneticPr fontId="2"/>
  </si>
  <si>
    <t>利益</t>
    <rPh sb="0" eb="2">
      <t>リエキ</t>
    </rPh>
    <phoneticPr fontId="2"/>
  </si>
  <si>
    <t>バツバツカブシキガイシャ</t>
    <phoneticPr fontId="2"/>
  </si>
  <si>
    <t>××株式会社</t>
    <rPh sb="2" eb="6">
      <t>カブシキカイシャ</t>
    </rPh>
    <phoneticPr fontId="2"/>
  </si>
  <si>
    <t>①－②－③</t>
    <phoneticPr fontId="2"/>
  </si>
  <si>
    <r>
      <t>10　自由記述欄</t>
    </r>
    <r>
      <rPr>
        <sz val="9"/>
        <color rgb="FF000000"/>
        <rFont val="ＭＳ ゴシック"/>
        <family val="3"/>
        <charset val="128"/>
      </rPr>
      <t>（アピールポイント等）</t>
    </r>
    <rPh sb="3" eb="5">
      <t>ジユウ</t>
    </rPh>
    <rPh sb="5" eb="7">
      <t>キジュツ</t>
    </rPh>
    <rPh sb="7" eb="8">
      <t>ラン</t>
    </rPh>
    <rPh sb="17" eb="18">
      <t>トウ</t>
    </rPh>
    <phoneticPr fontId="2"/>
  </si>
  <si>
    <t>外注先</t>
    <phoneticPr fontId="2"/>
  </si>
  <si>
    <t>サンカクサンカクカブシキガイシャ</t>
    <phoneticPr fontId="2"/>
  </si>
  <si>
    <t>△△株式会社</t>
    <rPh sb="2" eb="6">
      <t>カブシキカイシャ</t>
    </rPh>
    <phoneticPr fontId="2"/>
  </si>
  <si>
    <t>人件費の支払</t>
    <rPh sb="0" eb="3">
      <t>ジンケンヒ</t>
    </rPh>
    <rPh sb="4" eb="6">
      <t>シハライ</t>
    </rPh>
    <phoneticPr fontId="2"/>
  </si>
  <si>
    <t>日〆</t>
    <rPh sb="0" eb="1">
      <t>ニチ</t>
    </rPh>
    <phoneticPr fontId="2"/>
  </si>
  <si>
    <t>日支払（ボーナスの支給月</t>
    <rPh sb="0" eb="1">
      <t>ニチ</t>
    </rPh>
    <rPh sb="1" eb="3">
      <t>シハライ</t>
    </rPh>
    <rPh sb="9" eb="11">
      <t>シキュウ</t>
    </rPh>
    <rPh sb="11" eb="12">
      <t>ヅキ</t>
    </rPh>
    <phoneticPr fontId="2"/>
  </si>
  <si>
    <t>月、</t>
    <rPh sb="0" eb="1">
      <t>ツキ</t>
    </rPh>
    <phoneticPr fontId="2"/>
  </si>
  <si>
    <t>月）</t>
    <rPh sb="0" eb="1">
      <t>ツキ</t>
    </rPh>
    <phoneticPr fontId="2"/>
  </si>
  <si>
    <t>一般個人（銀行振込）</t>
    <rPh sb="0" eb="2">
      <t>イッパン</t>
    </rPh>
    <rPh sb="2" eb="4">
      <t>コジン</t>
    </rPh>
    <rPh sb="5" eb="7">
      <t>ギンコウ</t>
    </rPh>
    <rPh sb="7" eb="9">
      <t>フリコミ</t>
    </rPh>
    <phoneticPr fontId="2"/>
  </si>
  <si>
    <t>２　経営者の略歴等</t>
    <rPh sb="2" eb="5">
      <t>ケイエイシャ</t>
    </rPh>
    <rPh sb="6" eb="8">
      <t>リャクレキ</t>
    </rPh>
    <rPh sb="8" eb="9">
      <t>トウ</t>
    </rPh>
    <phoneticPr fontId="2"/>
  </si>
  <si>
    <t>１　創業の動機</t>
    <rPh sb="2" eb="4">
      <t>ソウギョウ</t>
    </rPh>
    <rPh sb="5" eb="7">
      <t>ドウキ</t>
    </rPh>
    <phoneticPr fontId="2"/>
  </si>
  <si>
    <t>販売ターゲット・販売戦略（集客方法）</t>
    <rPh sb="13" eb="17">
      <t>シュウキャクホウホウ</t>
    </rPh>
    <phoneticPr fontId="2"/>
  </si>
  <si>
    <t>セールスポイント（自社の強み）</t>
    <rPh sb="9" eb="11">
      <t>ジシャ</t>
    </rPh>
    <rPh sb="12" eb="13">
      <t>ツヨ</t>
    </rPh>
    <phoneticPr fontId="2"/>
  </si>
  <si>
    <t>氏名</t>
    <rPh sb="0" eb="2">
      <t>シメイ</t>
    </rPh>
    <phoneticPr fontId="2"/>
  </si>
  <si>
    <r>
      <rPr>
        <b/>
        <sz val="10.5"/>
        <color rgb="FF000000"/>
        <rFont val="ＭＳ ゴシック"/>
        <family val="3"/>
        <charset val="128"/>
      </rPr>
      <t>６　関連企業</t>
    </r>
    <r>
      <rPr>
        <sz val="9"/>
        <color rgb="FF000000"/>
        <rFont val="ＭＳ ゴシック"/>
        <family val="3"/>
        <charset val="128"/>
      </rPr>
      <t>（代表者または配偶者が経営している企業がある場合に記入）</t>
    </r>
    <rPh sb="2" eb="4">
      <t>カンレン</t>
    </rPh>
    <rPh sb="4" eb="6">
      <t>キギョウ</t>
    </rPh>
    <rPh sb="7" eb="10">
      <t>ダイヒョウシャ</t>
    </rPh>
    <rPh sb="13" eb="16">
      <t>ハイグウシャ</t>
    </rPh>
    <rPh sb="17" eb="19">
      <t>ケイエイ</t>
    </rPh>
    <rPh sb="23" eb="25">
      <t>キギョウ</t>
    </rPh>
    <rPh sb="28" eb="30">
      <t>バアイ</t>
    </rPh>
    <rPh sb="31" eb="33">
      <t>キニュウ</t>
    </rPh>
    <phoneticPr fontId="2"/>
  </si>
  <si>
    <r>
      <t>７　借入の状況</t>
    </r>
    <r>
      <rPr>
        <sz val="9"/>
        <color rgb="FF000000"/>
        <rFont val="ＭＳ ゴシック"/>
        <family val="3"/>
        <charset val="128"/>
      </rPr>
      <t>（法人の場合、代表者の借入）</t>
    </r>
    <rPh sb="2" eb="4">
      <t>カリイレ</t>
    </rPh>
    <rPh sb="5" eb="7">
      <t>ジョウキョウ</t>
    </rPh>
    <rPh sb="8" eb="10">
      <t>ホウジン</t>
    </rPh>
    <rPh sb="11" eb="13">
      <t>バアイ</t>
    </rPh>
    <rPh sb="14" eb="17">
      <t>ダイヒョウシャ</t>
    </rPh>
    <rPh sb="18" eb="20">
      <t>カリイレ</t>
    </rPh>
    <phoneticPr fontId="2"/>
  </si>
  <si>
    <t>学生時代に部活動でけがをした際、整骨院で施術してもらい、身体だけでなく気持ちが前向きになる体験をした。</t>
    <phoneticPr fontId="16"/>
  </si>
  <si>
    <t>その後、整骨院での勤務を通じ、痛みに寄り添いながら日常生活の質を高める仕事に強いやりがいを感じた。</t>
    <phoneticPr fontId="16"/>
  </si>
  <si>
    <t>地域には時間をかけて相談できる整骨院が少なく、利用者が安心して通える場の必要性を強く意識した。</t>
    <phoneticPr fontId="16"/>
  </si>
  <si>
    <t>身体の悩みに寄り添い、長く通える整骨院を開業し、地域の健康を支える存在になりたいと考えた。</t>
    <phoneticPr fontId="16"/>
  </si>
  <si>
    <t>平成22年4月</t>
    <phoneticPr fontId="16"/>
  </si>
  <si>
    <t>〇〇高校入学。スポーツを通じ身体ケアへの関心を深めるきっかけを得た。</t>
    <phoneticPr fontId="16"/>
  </si>
  <si>
    <t>平成25年4月</t>
    <phoneticPr fontId="16"/>
  </si>
  <si>
    <t>〇〇医療専門学校に入学し、解剖学や手技療法を学び柔道整復の基礎を習得した。</t>
    <phoneticPr fontId="16"/>
  </si>
  <si>
    <t>平成27年3月</t>
    <phoneticPr fontId="16"/>
  </si>
  <si>
    <t>同校を卒業し、国家資格取得に向けて臨床経験を積む準備を整えた。</t>
    <phoneticPr fontId="16"/>
  </si>
  <si>
    <t>平成27年4月</t>
    <phoneticPr fontId="16"/>
  </si>
  <si>
    <t>整骨院〇〇に入社し、施術補助や受付業務を通じて現場実務を習得した。</t>
    <phoneticPr fontId="16"/>
  </si>
  <si>
    <t>平成30年6月</t>
    <phoneticPr fontId="16"/>
  </si>
  <si>
    <t>分院の主任として施術管理とスタッフ指導を担当し、運営全般を経験した。</t>
    <phoneticPr fontId="16"/>
  </si>
  <si>
    <t>令和6年9月</t>
    <phoneticPr fontId="16"/>
  </si>
  <si>
    <t>開業候補地の調査や市場分析を行い、整骨院の創業計画を本格的に開始した。</t>
    <phoneticPr fontId="16"/>
  </si>
  <si>
    <t>普通自動車第一種運転免許</t>
    <phoneticPr fontId="16"/>
  </si>
  <si>
    <t>柔道整復師免許</t>
    <phoneticPr fontId="16"/>
  </si>
  <si>
    <t>肩こり・腰痛・関節痛などの施術を行う整骨院を運営し、手技と電気療法を組み合わせる。</t>
    <phoneticPr fontId="16"/>
  </si>
  <si>
    <t>予約制を基本とし、一人一人の症状に合わせた施術計画を提案する。</t>
    <phoneticPr fontId="16"/>
  </si>
  <si>
    <t>手技による施術</t>
    <phoneticPr fontId="16"/>
  </si>
  <si>
    <t>電気・機器療法</t>
    <phoneticPr fontId="16"/>
  </si>
  <si>
    <t>サポーター・ケア商品の販売</t>
    <phoneticPr fontId="16"/>
  </si>
  <si>
    <t>日曜日</t>
    <rPh sb="0" eb="3">
      <t>ニチヨウビ</t>
    </rPh>
    <phoneticPr fontId="16"/>
  </si>
  <si>
    <t>9時</t>
    <rPh sb="1" eb="2">
      <t>ジ</t>
    </rPh>
    <phoneticPr fontId="16"/>
  </si>
  <si>
    <t>20時</t>
    <rPh sb="2" eb="3">
      <t>ジ</t>
    </rPh>
    <phoneticPr fontId="1"/>
  </si>
  <si>
    <t>症状に合わせた施術計画を立て、丁寧なカウンセリングを通じて原因から改善を目指す。</t>
    <phoneticPr fontId="16"/>
  </si>
  <si>
    <t>手技療法と機器を組み合わせた施術体制を整え、利用者が安心して相談できる環境にする。</t>
    <phoneticPr fontId="16"/>
  </si>
  <si>
    <t>家族を含む3名体制で運営し、安定したサービス提供と継続的な改善を行える院運営を目指す。</t>
    <phoneticPr fontId="16"/>
  </si>
  <si>
    <t>ターゲットは肩こり・腰痛を抱える地域住民や周辺勤務者で、日常的な不調改善の需要を狙う。</t>
    <rPh sb="40" eb="41">
      <t>ネラ</t>
    </rPh>
    <phoneticPr fontId="16"/>
  </si>
  <si>
    <t>開業後はGoogleマップやSNSで施術事例や症状別の情報を発信し、認知向上を図る。</t>
    <phoneticPr fontId="16"/>
  </si>
  <si>
    <t>予約しやすい体制や回数券制度を整え、継続的に通いやすい仕組みを設ける計画である。</t>
    <phoneticPr fontId="16"/>
  </si>
  <si>
    <t>周辺には整骨院が複数あるが、丁寧なカウンセリングと継続施術を重視する院は少ない。</t>
    <phoneticPr fontId="16"/>
  </si>
  <si>
    <t>身体の不調改善ニーズは年齢層を問わず安定しており、長期的に利用されやすい市場である。</t>
    <phoneticPr fontId="16"/>
  </si>
  <si>
    <t>個別対応の施術方針を採用することで、利用者との信頼関係を築きやすい点が強みとなる。</t>
    <phoneticPr fontId="16"/>
  </si>
  <si>
    <t>・施術ベッド</t>
    <phoneticPr fontId="16"/>
  </si>
  <si>
    <t>〇〇社</t>
    <rPh sb="2" eb="3">
      <t>シャ</t>
    </rPh>
    <phoneticPr fontId="16"/>
  </si>
  <si>
    <t>・低周波治療器</t>
    <phoneticPr fontId="16"/>
  </si>
  <si>
    <t>・干渉波機器</t>
    <phoneticPr fontId="16"/>
  </si>
  <si>
    <t>△△社</t>
    <rPh sb="2" eb="3">
      <t>シャ</t>
    </rPh>
    <phoneticPr fontId="16"/>
  </si>
  <si>
    <t>・待合家具・受付設備</t>
    <phoneticPr fontId="16"/>
  </si>
  <si>
    <t>・内装工事費</t>
    <phoneticPr fontId="16"/>
  </si>
  <si>
    <t>××社</t>
    <rPh sb="2" eb="3">
      <t>シャ</t>
    </rPh>
    <phoneticPr fontId="16"/>
  </si>
  <si>
    <t>・照明・備品</t>
    <phoneticPr fontId="16"/>
  </si>
  <si>
    <t>・消耗品仕入れ（6ヵ月分）</t>
    <phoneticPr fontId="16"/>
  </si>
  <si>
    <t>・家賃（6ヵ月分）</t>
    <rPh sb="1" eb="3">
      <t>ヤチン</t>
    </rPh>
    <rPh sb="6" eb="8">
      <t>ゲツブン</t>
    </rPh>
    <phoneticPr fontId="16"/>
  </si>
  <si>
    <t>・人件費（6ヵ月分）</t>
    <rPh sb="1" eb="4">
      <t>ジンケンヒ</t>
    </rPh>
    <rPh sb="7" eb="9">
      <t>ゲツブン</t>
    </rPh>
    <phoneticPr fontId="16"/>
  </si>
  <si>
    <t>母</t>
    <rPh sb="0" eb="1">
      <t>ハハ</t>
    </rPh>
    <phoneticPr fontId="16"/>
  </si>
  <si>
    <t>　1年後に一括返済（無利息）</t>
    <rPh sb="10" eb="13">
      <t>ムリソク</t>
    </rPh>
    <phoneticPr fontId="16"/>
  </si>
  <si>
    <t>〇〇信用金庫</t>
    <rPh sb="2" eb="6">
      <t>シンヨウキンコ</t>
    </rPh>
    <phoneticPr fontId="16"/>
  </si>
  <si>
    <t>　元金4万円×60回（年利5％）</t>
    <rPh sb="1" eb="3">
      <t>ガンキン</t>
    </rPh>
    <rPh sb="4" eb="6">
      <t>マンエン</t>
    </rPh>
    <rPh sb="9" eb="10">
      <t>カイ</t>
    </rPh>
    <rPh sb="11" eb="13">
      <t>ネンリ</t>
    </rPh>
    <phoneticPr fontId="16"/>
  </si>
  <si>
    <t>売上高は客単価4,500円を基準とし、創業当初は1日5名を見込み月60万円とした。
1年後は症状改善による継続利用と紹介増加により1日10名を想定し、月120万円とした。
売上原価は消耗品費中心で原価率を低めに設定し、創業当初5万円、1年後12万円とした。
人件費は従業員3名（常勤役員1名・家族従業員1名・パート1名）で創業当初48万円、1年後52万円とした。
家賃は毎月15万円、支払利息は2万円で固定とした。
その他経費は光熱費・通信費・広告費を含み、創業当初10万円、1年後は効率化で8万円とした。
以上より創業当初は月▲20万円の赤字だが、1年後は月31万円の黒字を見込む収益構造である。</t>
    <phoneticPr fontId="16"/>
  </si>
  <si>
    <t>整骨院は利用者の身体の悩みに継続的に寄り添うことでリピートにつながりやすく、安定した経営が見込める業態である。手技と機器を組み合わせた施術を適切に行うことで、日常生活の改善を実感しやすく、紹介による新規利用者の獲得も期待できる。個別の施術計画を立てることで利用者との信頼関係が深まり、長期的な通院に結びつく可能性が高い。開業後はSNSやGoogleマップで施術事例を積極的に発信し、地域での認知度を高める方針である。創業当初は赤字となるが、施術力の向上と来院数の増加によって1年後には大幅な黒字を確保し、地域の健康を支える院として成長を目指す。</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</si>
</sst>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
    <numFmt numFmtId="177" formatCode="#,##0;&quot;▲ &quot;#,##0"/>
  </numFmts>
  <fonts count="18"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0"/>
      <name val="ＭＳ 明朝"/>
      <family val="1"/>
      <charset val="128"/>
    </font>
    <font>
      <sz val="10.3"/>
      <name val="ＭＳ ゴシック"/>
      <family val="3"/>
      <charset val="128"/>
    </font>
    <font>
      <b/>
      <sz val="16"/>
      <color rgb="FF000000"/>
      <name val="ＭＳ ゴシック"/>
      <family val="3"/>
      <charset val="128"/>
    </font>
    <font>
      <sz val="10.5"/>
      <color rgb="FF000000"/>
      <name val="ＭＳ ゴシック"/>
      <family val="3"/>
      <charset val="128"/>
    </font>
    <font>
      <sz val="10.5"/>
      <color rgb="FF000000"/>
      <name val="ＭＳ 明朝"/>
      <family val="1"/>
      <charset val="128"/>
    </font>
    <font>
      <sz val="10"/>
      <color rgb="FF000000"/>
      <name val="ＭＳ ゴシック"/>
      <family val="3"/>
      <charset val="128"/>
    </font>
    <font>
      <sz val="10"/>
      <color rgb="FF000000"/>
      <name val="ＭＳ Ｐゴシック"/>
      <family val="2"/>
      <charset val="128"/>
    </font>
    <font>
      <b/>
      <sz val="10.5"/>
      <color rgb="FF000000"/>
      <name val="ＭＳ ゴシック"/>
      <family val="3"/>
      <charset val="128"/>
    </font>
    <font>
      <sz val="9"/>
      <color rgb="FF000000"/>
      <name val="ＭＳ ゴシック"/>
      <family val="3"/>
      <charset val="128"/>
    </font>
    <font>
      <sz val="10"/>
      <color rgb="FF000000"/>
      <name val="ＭＳ 明朝"/>
      <family val="1"/>
      <charset val="128"/>
    </font>
    <font>
      <sz val="9"/>
      <color rgb="FF000000"/>
      <name val="ＭＳ 明朝"/>
      <family val="1"/>
      <charset val="128"/>
    </font>
    <font>
      <sz val="8"/>
      <color rgb="FF000000"/>
      <name val="ＭＳ 明朝"/>
      <family val="1"/>
      <charset val="128"/>
    </font>
    <font>
      <sz val="10"/>
      <color theme="1"/>
      <name val="ＭＳ ゴシック"/>
      <family val="3"/>
      <charset val="128"/>
    </font>
    <font>
      <sz val="6"/>
      <name val="游ゴシック"/>
      <family val="2"/>
      <charset val="128"/>
      <scheme val="minor"/>
    </font>
    <font>
      <sz val="10.5"/>
      <color theme="1"/>
      <name val="ＭＳ ゴシック"/>
      <family val="3"/>
      <charset val="128"/>
    </font>
  </fonts>
  <fills count="5">
    <fill>
      <patternFill patternType="none"/>
    </fill>
    <fill>
      <patternFill patternType="gray125"/>
    </fill>
    <fill>
      <patternFill patternType="solid">
        <fgColor theme="0" tint="-4.9989318521683403E-2"/>
        <bgColor rgb="FF000000"/>
      </patternFill>
    </fill>
    <fill>
      <patternFill patternType="solid">
        <fgColor theme="0"/>
        <bgColor indexed="64"/>
      </patternFill>
    </fill>
    <fill>
      <patternFill patternType="solid">
        <fgColor theme="0"/>
        <bgColor rgb="FF000000"/>
      </patternFill>
    </fill>
  </fills>
  <borders count="74">
    <border>
      <left/>
      <right/>
      <top/>
      <bottom/>
      <diagonal/>
    </border>
    <border>
      <left/>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indexed="64"/>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auto="1"/>
      </bottom>
      <diagonal/>
    </border>
    <border>
      <left/>
      <right style="thin">
        <color indexed="64"/>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top/>
      <bottom style="hair">
        <color auto="1"/>
      </bottom>
      <diagonal/>
    </border>
    <border>
      <left/>
      <right style="thin">
        <color indexed="64"/>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thin">
        <color auto="1"/>
      </top>
      <bottom/>
      <diagonal/>
    </border>
    <border>
      <left/>
      <right style="hair">
        <color auto="1"/>
      </right>
      <top style="thin">
        <color auto="1"/>
      </top>
      <bottom/>
      <diagonal/>
    </border>
    <border>
      <left style="hair">
        <color auto="1"/>
      </left>
      <right/>
      <top style="thin">
        <color auto="1"/>
      </top>
      <bottom/>
      <diagonal/>
    </border>
    <border>
      <left style="thin">
        <color indexed="64"/>
      </left>
      <right style="thin">
        <color indexed="64"/>
      </right>
      <top/>
      <bottom/>
      <diagonal/>
    </border>
    <border>
      <left style="thin">
        <color auto="1"/>
      </left>
      <right/>
      <top/>
      <bottom/>
      <diagonal/>
    </border>
    <border>
      <left/>
      <right style="hair">
        <color auto="1"/>
      </right>
      <top/>
      <bottom/>
      <diagonal/>
    </border>
    <border>
      <left style="hair">
        <color auto="1"/>
      </left>
      <right/>
      <top/>
      <bottom/>
      <diagonal/>
    </border>
    <border>
      <left/>
      <right style="thin">
        <color auto="1"/>
      </right>
      <top/>
      <bottom/>
      <diagonal/>
    </border>
    <border>
      <left style="hair">
        <color auto="1"/>
      </left>
      <right/>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right style="hair">
        <color auto="1"/>
      </right>
      <top/>
      <bottom style="hair">
        <color auto="1"/>
      </bottom>
      <diagonal/>
    </border>
    <border>
      <left style="thin">
        <color auto="1"/>
      </left>
      <right style="thin">
        <color indexed="64"/>
      </right>
      <top/>
      <bottom style="hair">
        <color auto="1"/>
      </bottom>
      <diagonal/>
    </border>
    <border>
      <left style="thin">
        <color auto="1"/>
      </left>
      <right style="thin">
        <color indexed="64"/>
      </right>
      <top style="hair">
        <color auto="1"/>
      </top>
      <bottom/>
      <diagonal/>
    </border>
    <border>
      <left style="thin">
        <color indexed="64"/>
      </left>
      <right style="thin">
        <color indexed="64"/>
      </right>
      <top/>
      <bottom style="thin">
        <color indexed="64"/>
      </bottom>
      <diagonal/>
    </border>
    <border>
      <left/>
      <right style="hair">
        <color auto="1"/>
      </right>
      <top/>
      <bottom style="thin">
        <color auto="1"/>
      </bottom>
      <diagonal/>
    </border>
    <border>
      <left style="hair">
        <color auto="1"/>
      </left>
      <right/>
      <top/>
      <bottom style="thin">
        <color auto="1"/>
      </bottom>
      <diagonal/>
    </border>
    <border diagonalDown="1">
      <left style="thin">
        <color auto="1"/>
      </left>
      <right/>
      <top style="thin">
        <color auto="1"/>
      </top>
      <bottom/>
      <diagonal style="hair">
        <color auto="1"/>
      </diagonal>
    </border>
    <border diagonalDown="1">
      <left/>
      <right/>
      <top style="thin">
        <color auto="1"/>
      </top>
      <bottom/>
      <diagonal style="hair">
        <color auto="1"/>
      </diagonal>
    </border>
    <border diagonalDown="1">
      <left/>
      <right style="hair">
        <color auto="1"/>
      </right>
      <top style="thin">
        <color auto="1"/>
      </top>
      <bottom/>
      <diagonal style="hair">
        <color auto="1"/>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diagonalDown="1">
      <left style="thin">
        <color auto="1"/>
      </left>
      <right/>
      <top/>
      <bottom style="thin">
        <color auto="1"/>
      </bottom>
      <diagonal style="hair">
        <color auto="1"/>
      </diagonal>
    </border>
    <border diagonalDown="1">
      <left/>
      <right/>
      <top/>
      <bottom style="thin">
        <color auto="1"/>
      </bottom>
      <diagonal style="hair">
        <color auto="1"/>
      </diagonal>
    </border>
    <border diagonalDown="1">
      <left/>
      <right style="hair">
        <color auto="1"/>
      </right>
      <top/>
      <bottom style="thin">
        <color auto="1"/>
      </bottom>
      <diagonal style="hair">
        <color auto="1"/>
      </diagonal>
    </border>
    <border>
      <left style="thin">
        <color auto="1"/>
      </left>
      <right style="hair">
        <color auto="1"/>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auto="1"/>
      </left>
      <right style="hair">
        <color auto="1"/>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36">
    <xf numFmtId="0" fontId="0" fillId="0" borderId="0" xfId="0">
      <alignment vertical="center"/>
    </xf>
    <xf numFmtId="0" fontId="0" fillId="0" borderId="0" xfId="0" applyAlignment="1">
      <alignment horizontal="right" vertical="center"/>
    </xf>
    <xf numFmtId="0" fontId="6" fillId="0" borderId="0" xfId="0" applyFont="1">
      <alignment vertical="center"/>
    </xf>
    <xf numFmtId="0" fontId="12" fillId="2" borderId="21" xfId="0" applyFont="1" applyFill="1" applyBorder="1" applyAlignment="1">
      <alignment horizontal="center" vertical="center"/>
    </xf>
    <xf numFmtId="0" fontId="6" fillId="2" borderId="7" xfId="0" applyFont="1" applyFill="1" applyBorder="1">
      <alignment vertical="center"/>
    </xf>
    <xf numFmtId="0" fontId="12" fillId="2" borderId="50" xfId="0" applyFont="1" applyFill="1" applyBorder="1">
      <alignment vertical="center"/>
    </xf>
    <xf numFmtId="0" fontId="8" fillId="2" borderId="16" xfId="0" applyFont="1" applyFill="1" applyBorder="1" applyAlignment="1" applyProtection="1">
      <alignment horizontal="right" vertical="center" wrapText="1"/>
      <protection locked="0"/>
    </xf>
    <xf numFmtId="0" fontId="12" fillId="2" borderId="16" xfId="0" applyFont="1" applyFill="1" applyBorder="1" applyAlignment="1">
      <alignment vertical="center" wrapText="1"/>
    </xf>
    <xf numFmtId="0" fontId="0" fillId="3" borderId="0" xfId="0" applyFill="1">
      <alignment vertical="center"/>
    </xf>
    <xf numFmtId="0" fontId="6" fillId="3" borderId="0" xfId="0" applyFont="1" applyFill="1">
      <alignment vertical="center"/>
    </xf>
    <xf numFmtId="0" fontId="8" fillId="3" borderId="0" xfId="0" applyFont="1" applyFill="1">
      <alignment vertical="center"/>
    </xf>
    <xf numFmtId="0" fontId="9" fillId="3" borderId="0" xfId="0" applyFont="1" applyFill="1">
      <alignment vertical="center"/>
    </xf>
    <xf numFmtId="0" fontId="7" fillId="3" borderId="1" xfId="0" applyFont="1" applyFill="1" applyBorder="1">
      <alignment vertical="center"/>
    </xf>
    <xf numFmtId="0" fontId="6" fillId="3" borderId="1" xfId="0" applyFont="1" applyFill="1" applyBorder="1">
      <alignment vertical="center"/>
    </xf>
    <xf numFmtId="0" fontId="6" fillId="4" borderId="0" xfId="0" applyFont="1" applyFill="1">
      <alignment vertical="center"/>
    </xf>
    <xf numFmtId="0" fontId="10" fillId="3" borderId="0" xfId="0" applyFont="1" applyFill="1">
      <alignment vertical="center"/>
    </xf>
    <xf numFmtId="0" fontId="6" fillId="3" borderId="0" xfId="0" applyFont="1" applyFill="1" applyAlignment="1">
      <alignment vertical="center" textRotation="255"/>
    </xf>
    <xf numFmtId="0" fontId="6" fillId="3" borderId="16" xfId="0" applyFont="1" applyFill="1" applyBorder="1">
      <alignment vertical="center"/>
    </xf>
    <xf numFmtId="0" fontId="6" fillId="3" borderId="24" xfId="0" applyFont="1" applyFill="1" applyBorder="1">
      <alignment vertical="center"/>
    </xf>
    <xf numFmtId="0" fontId="7" fillId="3" borderId="3" xfId="0" applyFont="1" applyFill="1" applyBorder="1" applyAlignment="1">
      <alignment horizontal="center" vertical="center"/>
    </xf>
    <xf numFmtId="0" fontId="12" fillId="3" borderId="3" xfId="0" applyFont="1" applyFill="1" applyBorder="1">
      <alignment vertical="center"/>
    </xf>
    <xf numFmtId="0" fontId="13" fillId="3" borderId="3" xfId="0" applyFont="1" applyFill="1" applyBorder="1">
      <alignment vertical="center"/>
    </xf>
    <xf numFmtId="0" fontId="0" fillId="3" borderId="3" xfId="0" applyFill="1" applyBorder="1">
      <alignment vertical="center"/>
    </xf>
    <xf numFmtId="0" fontId="6" fillId="3" borderId="23" xfId="0" applyFont="1" applyFill="1" applyBorder="1">
      <alignment vertical="center"/>
    </xf>
    <xf numFmtId="0" fontId="6" fillId="3" borderId="28" xfId="0" applyFont="1" applyFill="1" applyBorder="1">
      <alignment vertical="center"/>
    </xf>
    <xf numFmtId="0" fontId="7" fillId="3" borderId="10" xfId="0" applyFont="1" applyFill="1" applyBorder="1" applyAlignment="1">
      <alignment horizontal="center" vertical="center"/>
    </xf>
    <xf numFmtId="0" fontId="12" fillId="3" borderId="10" xfId="0" applyFont="1" applyFill="1" applyBorder="1">
      <alignment vertical="center"/>
    </xf>
    <xf numFmtId="0" fontId="13" fillId="3" borderId="10" xfId="0" applyFont="1" applyFill="1" applyBorder="1">
      <alignment vertical="center"/>
    </xf>
    <xf numFmtId="0" fontId="0" fillId="3" borderId="10" xfId="0" applyFill="1" applyBorder="1">
      <alignment vertical="center"/>
    </xf>
    <xf numFmtId="0" fontId="6" fillId="3" borderId="27" xfId="0" applyFont="1" applyFill="1" applyBorder="1">
      <alignment vertical="center"/>
    </xf>
    <xf numFmtId="0" fontId="6" fillId="3" borderId="30" xfId="0" applyFont="1" applyFill="1" applyBorder="1">
      <alignment vertical="center"/>
    </xf>
    <xf numFmtId="0" fontId="7" fillId="3" borderId="13" xfId="0" applyFont="1" applyFill="1" applyBorder="1" applyAlignment="1">
      <alignment horizontal="center" vertical="center"/>
    </xf>
    <xf numFmtId="0" fontId="12" fillId="3" borderId="13" xfId="0" applyFont="1" applyFill="1" applyBorder="1">
      <alignment vertical="center"/>
    </xf>
    <xf numFmtId="0" fontId="13" fillId="3" borderId="13" xfId="0" applyFont="1" applyFill="1" applyBorder="1">
      <alignment vertical="center"/>
    </xf>
    <xf numFmtId="0" fontId="0" fillId="3" borderId="13" xfId="0" applyFill="1" applyBorder="1">
      <alignment vertical="center"/>
    </xf>
    <xf numFmtId="0" fontId="6" fillId="3" borderId="29" xfId="0" applyFont="1" applyFill="1" applyBorder="1">
      <alignment vertical="center"/>
    </xf>
    <xf numFmtId="0" fontId="12" fillId="3" borderId="6" xfId="0" applyFont="1" applyFill="1" applyBorder="1">
      <alignment vertical="center"/>
    </xf>
    <xf numFmtId="0" fontId="12" fillId="3" borderId="7" xfId="0" applyFont="1" applyFill="1" applyBorder="1">
      <alignment vertical="center"/>
    </xf>
    <xf numFmtId="0" fontId="7" fillId="3" borderId="6" xfId="0" applyFont="1" applyFill="1" applyBorder="1">
      <alignment vertical="center"/>
    </xf>
    <xf numFmtId="0" fontId="6" fillId="3" borderId="7" xfId="0" applyFont="1" applyFill="1" applyBorder="1">
      <alignment vertical="center"/>
    </xf>
    <xf numFmtId="0" fontId="12" fillId="3" borderId="7" xfId="0" applyFont="1" applyFill="1" applyBorder="1" applyAlignment="1">
      <alignment vertical="top"/>
    </xf>
    <xf numFmtId="0" fontId="12" fillId="3" borderId="8" xfId="0" applyFont="1" applyFill="1" applyBorder="1" applyAlignment="1">
      <alignment vertical="top"/>
    </xf>
    <xf numFmtId="0" fontId="12" fillId="3" borderId="0" xfId="0" applyFont="1" applyFill="1">
      <alignment vertical="center"/>
    </xf>
    <xf numFmtId="0" fontId="12" fillId="3" borderId="36" xfId="0" applyFont="1" applyFill="1" applyBorder="1">
      <alignment vertical="center"/>
    </xf>
    <xf numFmtId="0" fontId="7" fillId="3" borderId="35" xfId="0" applyFont="1" applyFill="1" applyBorder="1">
      <alignment vertical="center"/>
    </xf>
    <xf numFmtId="0" fontId="13" fillId="3" borderId="0" xfId="0" applyFont="1" applyFill="1" applyAlignment="1">
      <alignment vertical="center" shrinkToFit="1"/>
    </xf>
    <xf numFmtId="0" fontId="13" fillId="3" borderId="38" xfId="0" applyFont="1" applyFill="1" applyBorder="1">
      <alignment vertical="center"/>
    </xf>
    <xf numFmtId="0" fontId="12" fillId="3" borderId="42" xfId="0" applyFont="1" applyFill="1" applyBorder="1">
      <alignment vertical="center"/>
    </xf>
    <xf numFmtId="0" fontId="7" fillId="3" borderId="15" xfId="0" applyFont="1" applyFill="1" applyBorder="1">
      <alignment vertical="center"/>
    </xf>
    <xf numFmtId="0" fontId="12" fillId="3" borderId="16" xfId="0" applyFont="1" applyFill="1" applyBorder="1">
      <alignment vertical="center"/>
    </xf>
    <xf numFmtId="0" fontId="8" fillId="3" borderId="16" xfId="0" applyFont="1" applyFill="1" applyBorder="1">
      <alignment vertical="center"/>
    </xf>
    <xf numFmtId="0" fontId="12" fillId="3" borderId="16" xfId="0" applyFont="1" applyFill="1" applyBorder="1" applyAlignment="1">
      <alignment vertical="center" shrinkToFit="1"/>
    </xf>
    <xf numFmtId="0" fontId="12" fillId="3" borderId="16" xfId="0" applyFont="1" applyFill="1" applyBorder="1" applyAlignment="1">
      <alignment horizontal="left" vertical="center" shrinkToFit="1"/>
    </xf>
    <xf numFmtId="0" fontId="12" fillId="4" borderId="16" xfId="0" applyFont="1" applyFill="1" applyBorder="1" applyAlignment="1">
      <alignment vertical="top" wrapText="1"/>
    </xf>
    <xf numFmtId="0" fontId="8" fillId="4" borderId="16" xfId="0" applyFont="1" applyFill="1" applyBorder="1" applyAlignment="1" applyProtection="1">
      <alignment horizontal="right" vertical="center" wrapText="1"/>
      <protection locked="0"/>
    </xf>
    <xf numFmtId="0" fontId="12" fillId="4" borderId="17" xfId="0" applyFont="1" applyFill="1" applyBorder="1" applyAlignment="1">
      <alignment vertical="top" wrapText="1"/>
    </xf>
    <xf numFmtId="0" fontId="12" fillId="3" borderId="18" xfId="0" applyFont="1" applyFill="1" applyBorder="1">
      <alignment vertical="center"/>
    </xf>
    <xf numFmtId="0" fontId="12" fillId="3" borderId="19" xfId="0" applyFont="1" applyFill="1" applyBorder="1">
      <alignment vertical="center"/>
    </xf>
    <xf numFmtId="0" fontId="11" fillId="3" borderId="19" xfId="0" applyFont="1" applyFill="1" applyBorder="1">
      <alignment vertical="center"/>
    </xf>
    <xf numFmtId="0" fontId="12" fillId="3" borderId="19" xfId="0" applyFont="1" applyFill="1" applyBorder="1" applyAlignment="1">
      <alignment horizontal="left" vertical="center"/>
    </xf>
    <xf numFmtId="0" fontId="12" fillId="3" borderId="20" xfId="0" applyFont="1" applyFill="1" applyBorder="1">
      <alignment vertical="center"/>
    </xf>
    <xf numFmtId="0" fontId="12" fillId="3" borderId="19" xfId="0" applyFont="1" applyFill="1" applyBorder="1" applyAlignment="1">
      <alignment horizontal="center" vertical="center"/>
    </xf>
    <xf numFmtId="0" fontId="6" fillId="3" borderId="19" xfId="0" applyFont="1" applyFill="1" applyBorder="1">
      <alignment vertical="center"/>
    </xf>
    <xf numFmtId="0" fontId="7" fillId="3" borderId="19" xfId="0" applyFont="1" applyFill="1" applyBorder="1">
      <alignment vertical="center"/>
    </xf>
    <xf numFmtId="0" fontId="3" fillId="3" borderId="19" xfId="0" applyFont="1" applyFill="1" applyBorder="1">
      <alignment vertical="center"/>
    </xf>
    <xf numFmtId="0" fontId="3" fillId="3" borderId="19" xfId="0" applyFont="1" applyFill="1" applyBorder="1" applyAlignment="1">
      <alignment horizontal="left" vertical="center"/>
    </xf>
    <xf numFmtId="0" fontId="3" fillId="3" borderId="20" xfId="0" applyFont="1" applyFill="1" applyBorder="1">
      <alignment vertical="center"/>
    </xf>
    <xf numFmtId="0" fontId="12" fillId="3" borderId="0" xfId="0" applyFont="1" applyFill="1" applyAlignment="1">
      <alignment horizontal="center" vertical="center"/>
    </xf>
    <xf numFmtId="0" fontId="6" fillId="3" borderId="3" xfId="0" applyFont="1" applyFill="1" applyBorder="1">
      <alignment vertical="center"/>
    </xf>
    <xf numFmtId="0" fontId="12" fillId="3" borderId="3" xfId="0" applyFont="1" applyFill="1" applyBorder="1" applyAlignment="1">
      <alignment horizontal="right" vertical="center"/>
    </xf>
    <xf numFmtId="0" fontId="12" fillId="3" borderId="4" xfId="0" applyFont="1" applyFill="1" applyBorder="1" applyAlignment="1">
      <alignment horizontal="right" vertical="center"/>
    </xf>
    <xf numFmtId="0" fontId="6" fillId="3" borderId="10" xfId="0" applyFont="1" applyFill="1" applyBorder="1">
      <alignment vertical="center"/>
    </xf>
    <xf numFmtId="0" fontId="12" fillId="3" borderId="10" xfId="0" applyFont="1" applyFill="1" applyBorder="1" applyAlignment="1">
      <alignment horizontal="right" vertical="center"/>
    </xf>
    <xf numFmtId="0" fontId="12" fillId="3" borderId="11" xfId="0" applyFont="1" applyFill="1" applyBorder="1" applyAlignment="1">
      <alignment horizontal="right" vertical="center"/>
    </xf>
    <xf numFmtId="0" fontId="6" fillId="3" borderId="41" xfId="0" applyFont="1" applyFill="1" applyBorder="1">
      <alignment vertical="center"/>
    </xf>
    <xf numFmtId="0" fontId="12" fillId="3" borderId="41" xfId="0" applyFont="1" applyFill="1" applyBorder="1" applyAlignment="1">
      <alignment horizontal="right" vertical="center"/>
    </xf>
    <xf numFmtId="0" fontId="12" fillId="3" borderId="14" xfId="0" applyFont="1" applyFill="1" applyBorder="1" applyAlignment="1">
      <alignment horizontal="right" vertical="center"/>
    </xf>
    <xf numFmtId="38" fontId="8" fillId="3" borderId="19" xfId="1"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7" fillId="3" borderId="19" xfId="1" applyFont="1" applyFill="1" applyBorder="1" applyAlignment="1" applyProtection="1">
      <alignment vertical="center"/>
    </xf>
    <xf numFmtId="0" fontId="12" fillId="3" borderId="20" xfId="0" applyFont="1" applyFill="1" applyBorder="1" applyAlignment="1">
      <alignment horizontal="center" vertical="center"/>
    </xf>
    <xf numFmtId="0" fontId="6" fillId="3" borderId="0" xfId="0" applyFont="1" applyFill="1" applyAlignment="1">
      <alignment horizontal="center" vertical="center"/>
    </xf>
    <xf numFmtId="0" fontId="12" fillId="3" borderId="38" xfId="0" applyFont="1" applyFill="1" applyBorder="1">
      <alignment vertical="center"/>
    </xf>
    <xf numFmtId="0" fontId="6" fillId="3" borderId="0" xfId="0" applyFont="1" applyFill="1" applyAlignment="1">
      <alignment horizontal="distributed"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0" fontId="12" fillId="3" borderId="49" xfId="0" applyFont="1" applyFill="1" applyBorder="1" applyAlignment="1">
      <alignment horizontal="center" vertical="center"/>
    </xf>
    <xf numFmtId="0" fontId="0" fillId="3" borderId="7" xfId="0" applyFill="1" applyBorder="1">
      <alignment vertical="center"/>
    </xf>
    <xf numFmtId="0" fontId="8" fillId="3" borderId="0" xfId="0" applyFont="1" applyFill="1" applyAlignment="1" applyProtection="1">
      <alignment vertical="top" wrapText="1"/>
      <protection locked="0"/>
    </xf>
    <xf numFmtId="0" fontId="12" fillId="3" borderId="32" xfId="0" applyFont="1" applyFill="1" applyBorder="1">
      <alignment vertical="center"/>
    </xf>
    <xf numFmtId="0" fontId="4" fillId="3" borderId="0" xfId="0" applyFont="1" applyFill="1" applyAlignment="1">
      <alignment horizontal="left" vertical="top"/>
    </xf>
    <xf numFmtId="0" fontId="6" fillId="3" borderId="0" xfId="0" applyFont="1" applyFill="1" applyAlignment="1">
      <alignment horizontal="left" vertical="top" wrapText="1"/>
    </xf>
    <xf numFmtId="0" fontId="6" fillId="3" borderId="0" xfId="0" applyFont="1" applyFill="1" applyAlignment="1" applyProtection="1">
      <alignment horizontal="center" vertical="top"/>
      <protection locked="0"/>
    </xf>
    <xf numFmtId="0" fontId="7" fillId="3" borderId="0" xfId="0" applyFont="1" applyFill="1" applyAlignment="1">
      <alignment horizontal="center" vertical="top"/>
    </xf>
    <xf numFmtId="0" fontId="6" fillId="3" borderId="0" xfId="0" applyFont="1" applyFill="1" applyAlignment="1" applyProtection="1">
      <alignment shrinkToFit="1"/>
      <protection locked="0"/>
    </xf>
    <xf numFmtId="0" fontId="6" fillId="3" borderId="1" xfId="0" applyFont="1" applyFill="1" applyBorder="1" applyAlignment="1" applyProtection="1">
      <alignment shrinkToFit="1"/>
      <protection locked="0"/>
    </xf>
    <xf numFmtId="0" fontId="15" fillId="0" borderId="2" xfId="0" applyFont="1" applyBorder="1" applyProtection="1">
      <alignment vertical="center"/>
      <protection locked="0"/>
    </xf>
    <xf numFmtId="0" fontId="15" fillId="0" borderId="3" xfId="0" applyFont="1" applyBorder="1" applyProtection="1">
      <alignment vertical="center"/>
      <protection locked="0"/>
    </xf>
    <xf numFmtId="0" fontId="15" fillId="0" borderId="4" xfId="0" applyFont="1" applyBorder="1" applyProtection="1">
      <alignment vertical="center"/>
      <protection locked="0"/>
    </xf>
    <xf numFmtId="0" fontId="12" fillId="2" borderId="5" xfId="0" applyFont="1" applyFill="1" applyBorder="1" applyAlignment="1">
      <alignment horizontal="distributed" vertical="center"/>
    </xf>
    <xf numFmtId="0" fontId="12" fillId="2" borderId="6" xfId="0" applyFont="1" applyFill="1" applyBorder="1" applyAlignment="1">
      <alignment horizontal="distributed" vertical="center"/>
    </xf>
    <xf numFmtId="0" fontId="12" fillId="2" borderId="7" xfId="0" applyFont="1" applyFill="1" applyBorder="1" applyAlignment="1">
      <alignment horizontal="distributed" vertical="center"/>
    </xf>
    <xf numFmtId="0" fontId="12" fillId="2" borderId="8" xfId="0" applyFont="1" applyFill="1" applyBorder="1" applyAlignment="1">
      <alignment horizontal="distributed" vertical="center"/>
    </xf>
    <xf numFmtId="0" fontId="12" fillId="2" borderId="9" xfId="0" applyFont="1" applyFill="1" applyBorder="1" applyAlignment="1">
      <alignment horizontal="distributed" vertical="center"/>
    </xf>
    <xf numFmtId="0" fontId="12" fillId="2" borderId="10" xfId="0" applyFont="1" applyFill="1" applyBorder="1" applyAlignment="1">
      <alignment horizontal="distributed" vertical="center"/>
    </xf>
    <xf numFmtId="0" fontId="12" fillId="2" borderId="11" xfId="0" applyFont="1" applyFill="1" applyBorder="1" applyAlignment="1">
      <alignment horizontal="distributed" vertical="center"/>
    </xf>
    <xf numFmtId="0" fontId="5" fillId="3" borderId="0" xfId="0" applyFont="1" applyFill="1" applyAlignment="1">
      <alignment vertical="top"/>
    </xf>
    <xf numFmtId="0" fontId="0" fillId="3" borderId="0" xfId="0" applyFill="1" applyAlignment="1">
      <alignment vertical="top"/>
    </xf>
    <xf numFmtId="0" fontId="8" fillId="3" borderId="2" xfId="0" applyFont="1" applyFill="1" applyBorder="1" applyAlignment="1" applyProtection="1">
      <alignment vertical="center" shrinkToFit="1"/>
      <protection locked="0"/>
    </xf>
    <xf numFmtId="0" fontId="8" fillId="3" borderId="3" xfId="0" applyFont="1" applyFill="1" applyBorder="1" applyAlignment="1" applyProtection="1">
      <alignment vertical="center" shrinkToFit="1"/>
      <protection locked="0"/>
    </xf>
    <xf numFmtId="0" fontId="8" fillId="3" borderId="4" xfId="0" applyFont="1" applyFill="1" applyBorder="1" applyAlignment="1" applyProtection="1">
      <alignment vertical="center" shrinkToFit="1"/>
      <protection locked="0"/>
    </xf>
    <xf numFmtId="0" fontId="15" fillId="0" borderId="9" xfId="0" applyFont="1" applyBorder="1" applyProtection="1">
      <alignment vertical="center"/>
      <protection locked="0"/>
    </xf>
    <xf numFmtId="0" fontId="15" fillId="0" borderId="10" xfId="0" applyFont="1" applyBorder="1" applyProtection="1">
      <alignment vertical="center"/>
      <protection locked="0"/>
    </xf>
    <xf numFmtId="0" fontId="15" fillId="0" borderId="11" xfId="0" applyFont="1" applyBorder="1" applyProtection="1">
      <alignment vertical="center"/>
      <protection locked="0"/>
    </xf>
    <xf numFmtId="0" fontId="8" fillId="3" borderId="9" xfId="0" applyFont="1" applyFill="1" applyBorder="1" applyAlignment="1" applyProtection="1">
      <alignment vertical="center" shrinkToFit="1"/>
      <protection locked="0"/>
    </xf>
    <xf numFmtId="0" fontId="8" fillId="3" borderId="10" xfId="0" applyFont="1" applyFill="1" applyBorder="1" applyAlignment="1" applyProtection="1">
      <alignment vertical="center" shrinkToFit="1"/>
      <protection locked="0"/>
    </xf>
    <xf numFmtId="0" fontId="8" fillId="3" borderId="11" xfId="0" applyFont="1" applyFill="1" applyBorder="1" applyAlignment="1" applyProtection="1">
      <alignment vertical="center" shrinkToFit="1"/>
      <protection locked="0"/>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15" fillId="0" borderId="12" xfId="0" applyFont="1" applyBorder="1" applyProtection="1">
      <alignment vertical="center"/>
      <protection locked="0"/>
    </xf>
    <xf numFmtId="0" fontId="15" fillId="0" borderId="13" xfId="0" applyFont="1" applyBorder="1" applyProtection="1">
      <alignment vertical="center"/>
      <protection locked="0"/>
    </xf>
    <xf numFmtId="0" fontId="15" fillId="0" borderId="14" xfId="0" applyFont="1" applyBorder="1" applyProtection="1">
      <alignment vertical="center"/>
      <protection locked="0"/>
    </xf>
    <xf numFmtId="0" fontId="12" fillId="2" borderId="15" xfId="0" applyFont="1" applyFill="1" applyBorder="1" applyAlignment="1">
      <alignment horizontal="distributed" vertical="center"/>
    </xf>
    <xf numFmtId="0" fontId="12" fillId="2" borderId="16" xfId="0" applyFont="1" applyFill="1" applyBorder="1" applyAlignment="1">
      <alignment horizontal="distributed" vertical="center"/>
    </xf>
    <xf numFmtId="0" fontId="12" fillId="2" borderId="17" xfId="0" applyFont="1" applyFill="1" applyBorder="1" applyAlignment="1">
      <alignment horizontal="distributed" vertical="center"/>
    </xf>
    <xf numFmtId="0" fontId="8" fillId="3" borderId="12" xfId="0" applyFont="1" applyFill="1" applyBorder="1" applyAlignment="1" applyProtection="1">
      <alignment vertical="center" shrinkToFit="1"/>
      <protection locked="0"/>
    </xf>
    <xf numFmtId="0" fontId="8" fillId="3" borderId="13" xfId="0" applyFont="1" applyFill="1" applyBorder="1" applyAlignment="1" applyProtection="1">
      <alignment vertical="center" shrinkToFit="1"/>
      <protection locked="0"/>
    </xf>
    <xf numFmtId="0" fontId="8" fillId="3" borderId="14" xfId="0" applyFont="1" applyFill="1" applyBorder="1" applyAlignment="1" applyProtection="1">
      <alignment vertical="center" shrinkToFit="1"/>
      <protection locked="0"/>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176" fontId="15" fillId="0" borderId="25" xfId="0" applyNumberFormat="1" applyFont="1" applyBorder="1" applyAlignment="1" applyProtection="1">
      <alignment horizontal="left" vertical="center" shrinkToFit="1"/>
      <protection locked="0"/>
    </xf>
    <xf numFmtId="176" fontId="15" fillId="0" borderId="1" xfId="0" applyNumberFormat="1" applyFont="1" applyBorder="1" applyAlignment="1" applyProtection="1">
      <alignment horizontal="left" vertical="center" shrinkToFit="1"/>
      <protection locked="0"/>
    </xf>
    <xf numFmtId="176" fontId="15" fillId="0" borderId="26" xfId="0" applyNumberFormat="1" applyFont="1" applyBorder="1" applyAlignment="1" applyProtection="1">
      <alignment horizontal="left" vertical="center" shrinkToFit="1"/>
      <protection locked="0"/>
    </xf>
    <xf numFmtId="0" fontId="15" fillId="0" borderId="9" xfId="0" applyFont="1" applyBorder="1" applyAlignment="1" applyProtection="1">
      <alignment vertical="center" shrinkToFit="1"/>
      <protection locked="0"/>
    </xf>
    <xf numFmtId="0" fontId="15" fillId="0" borderId="10" xfId="0" applyFont="1" applyBorder="1" applyAlignment="1" applyProtection="1">
      <alignment vertical="center" shrinkToFit="1"/>
      <protection locked="0"/>
    </xf>
    <xf numFmtId="0" fontId="15" fillId="0" borderId="11" xfId="0" applyFont="1" applyBorder="1" applyAlignment="1" applyProtection="1">
      <alignment vertical="center" shrinkToFit="1"/>
      <protection locked="0"/>
    </xf>
    <xf numFmtId="0" fontId="8" fillId="3" borderId="27" xfId="0" applyFont="1" applyFill="1" applyBorder="1" applyAlignment="1" applyProtection="1">
      <alignment vertical="center" shrinkToFit="1"/>
      <protection locked="0"/>
    </xf>
    <xf numFmtId="3" fontId="8" fillId="3" borderId="28" xfId="0" applyNumberFormat="1" applyFont="1" applyFill="1" applyBorder="1" applyAlignment="1" applyProtection="1">
      <alignment horizontal="right" vertical="center"/>
      <protection locked="0"/>
    </xf>
    <xf numFmtId="0" fontId="8" fillId="3" borderId="10" xfId="0" applyFont="1" applyFill="1" applyBorder="1" applyAlignment="1" applyProtection="1">
      <alignment horizontal="right" vertical="center"/>
      <protection locked="0"/>
    </xf>
    <xf numFmtId="0" fontId="12" fillId="3" borderId="10"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11" xfId="0" applyFont="1" applyFill="1" applyBorder="1" applyAlignment="1">
      <alignment horizontal="center" vertical="center"/>
    </xf>
    <xf numFmtId="0" fontId="15" fillId="0" borderId="2" xfId="0" applyFont="1" applyBorder="1" applyAlignment="1" applyProtection="1">
      <alignment horizontal="left" vertical="center" shrinkToFit="1"/>
      <protection locked="0"/>
    </xf>
    <xf numFmtId="0" fontId="15" fillId="0" borderId="3" xfId="0" applyFont="1" applyBorder="1" applyAlignment="1" applyProtection="1">
      <alignment horizontal="left" vertical="center" shrinkToFit="1"/>
      <protection locked="0"/>
    </xf>
    <xf numFmtId="0" fontId="15" fillId="0" borderId="4" xfId="0" applyFont="1" applyBorder="1" applyAlignment="1" applyProtection="1">
      <alignment horizontal="left" vertical="center" shrinkToFit="1"/>
      <protection locked="0"/>
    </xf>
    <xf numFmtId="0" fontId="15" fillId="0" borderId="2" xfId="0" applyFont="1" applyBorder="1" applyAlignment="1" applyProtection="1">
      <alignment vertical="center" shrinkToFit="1"/>
      <protection locked="0"/>
    </xf>
    <xf numFmtId="0" fontId="15" fillId="0" borderId="3" xfId="0" applyFont="1" applyBorder="1" applyAlignment="1" applyProtection="1">
      <alignment vertical="center" shrinkToFit="1"/>
      <protection locked="0"/>
    </xf>
    <xf numFmtId="0" fontId="15" fillId="0" borderId="4" xfId="0" applyFont="1" applyBorder="1" applyAlignment="1" applyProtection="1">
      <alignment vertical="center" shrinkToFit="1"/>
      <protection locked="0"/>
    </xf>
    <xf numFmtId="0" fontId="8" fillId="3" borderId="23" xfId="0" applyFont="1" applyFill="1" applyBorder="1" applyAlignment="1" applyProtection="1">
      <alignment vertical="center" shrinkToFit="1"/>
      <protection locked="0"/>
    </xf>
    <xf numFmtId="3" fontId="8" fillId="3" borderId="24" xfId="0" applyNumberFormat="1" applyFont="1" applyFill="1" applyBorder="1" applyAlignment="1" applyProtection="1">
      <alignment horizontal="right" vertical="center"/>
      <protection locked="0"/>
    </xf>
    <xf numFmtId="0" fontId="8" fillId="3" borderId="3" xfId="0" applyFont="1" applyFill="1" applyBorder="1" applyAlignment="1" applyProtection="1">
      <alignment horizontal="right" vertical="center"/>
      <protection locked="0"/>
    </xf>
    <xf numFmtId="0" fontId="12" fillId="3" borderId="23"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176" fontId="15" fillId="0" borderId="9" xfId="0" applyNumberFormat="1" applyFont="1" applyBorder="1" applyAlignment="1" applyProtection="1">
      <alignment horizontal="left" vertical="center" shrinkToFit="1"/>
      <protection locked="0"/>
    </xf>
    <xf numFmtId="176" fontId="15" fillId="0" borderId="10" xfId="0" applyNumberFormat="1" applyFont="1" applyBorder="1" applyAlignment="1" applyProtection="1">
      <alignment horizontal="left" vertical="center" shrinkToFit="1"/>
      <protection locked="0"/>
    </xf>
    <xf numFmtId="176" fontId="15" fillId="0" borderId="11" xfId="0" applyNumberFormat="1" applyFont="1" applyBorder="1" applyAlignment="1" applyProtection="1">
      <alignment horizontal="left" vertical="center" shrinkToFit="1"/>
      <protection locked="0"/>
    </xf>
    <xf numFmtId="0" fontId="8" fillId="3" borderId="29" xfId="0" applyFont="1" applyFill="1" applyBorder="1" applyAlignment="1" applyProtection="1">
      <alignment vertical="center" shrinkToFit="1"/>
      <protection locked="0"/>
    </xf>
    <xf numFmtId="3" fontId="8" fillId="3" borderId="30" xfId="0" applyNumberFormat="1" applyFont="1" applyFill="1" applyBorder="1" applyAlignment="1" applyProtection="1">
      <alignment horizontal="right" vertical="center"/>
      <protection locked="0"/>
    </xf>
    <xf numFmtId="0" fontId="8" fillId="3" borderId="13" xfId="0" applyFont="1" applyFill="1" applyBorder="1" applyAlignment="1" applyProtection="1">
      <alignment horizontal="right" vertical="center"/>
      <protection locked="0"/>
    </xf>
    <xf numFmtId="0" fontId="12" fillId="3" borderId="29"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6" xfId="0" applyFont="1" applyFill="1" applyBorder="1">
      <alignment vertical="center"/>
    </xf>
    <xf numFmtId="0" fontId="12" fillId="3" borderId="7" xfId="0" applyFont="1" applyFill="1" applyBorder="1">
      <alignment vertical="center"/>
    </xf>
    <xf numFmtId="0" fontId="12" fillId="3" borderId="25" xfId="0" applyFont="1" applyFill="1" applyBorder="1">
      <alignment vertical="center"/>
    </xf>
    <xf numFmtId="0" fontId="12" fillId="3" borderId="1" xfId="0" applyFont="1" applyFill="1" applyBorder="1">
      <alignment vertical="center"/>
    </xf>
    <xf numFmtId="38" fontId="8" fillId="3" borderId="33" xfId="1" applyFont="1" applyFill="1" applyBorder="1" applyAlignment="1" applyProtection="1">
      <alignment horizontal="right" vertical="center"/>
      <protection locked="0"/>
    </xf>
    <xf numFmtId="38" fontId="8" fillId="3" borderId="7" xfId="1" applyFont="1" applyFill="1" applyBorder="1" applyAlignment="1" applyProtection="1">
      <alignment horizontal="right" vertical="center"/>
      <protection locked="0"/>
    </xf>
    <xf numFmtId="38" fontId="8" fillId="3" borderId="39" xfId="1" applyFont="1" applyFill="1" applyBorder="1" applyAlignment="1" applyProtection="1">
      <alignment horizontal="right" vertical="center"/>
      <protection locked="0"/>
    </xf>
    <xf numFmtId="38" fontId="8" fillId="3" borderId="1" xfId="1" applyFont="1" applyFill="1" applyBorder="1" applyAlignment="1" applyProtection="1">
      <alignment horizontal="right" vertical="center"/>
      <protection locked="0"/>
    </xf>
    <xf numFmtId="0" fontId="12" fillId="3" borderId="1" xfId="0" applyFont="1" applyFill="1" applyBorder="1" applyAlignment="1">
      <alignment horizontal="center" vertical="center"/>
    </xf>
    <xf numFmtId="0" fontId="12" fillId="3" borderId="26" xfId="0" applyFont="1" applyFill="1" applyBorder="1" applyAlignment="1">
      <alignment horizontal="center" vertical="center"/>
    </xf>
    <xf numFmtId="0" fontId="12" fillId="2" borderId="6" xfId="0" applyFont="1" applyFill="1" applyBorder="1" applyAlignment="1">
      <alignment horizontal="distributed" vertical="center" wrapText="1"/>
    </xf>
    <xf numFmtId="0" fontId="12" fillId="2" borderId="7" xfId="0" applyFont="1" applyFill="1" applyBorder="1" applyAlignment="1">
      <alignment horizontal="distributed" vertical="center" wrapText="1"/>
    </xf>
    <xf numFmtId="0" fontId="12" fillId="2" borderId="8" xfId="0" applyFont="1" applyFill="1" applyBorder="1" applyAlignment="1">
      <alignment horizontal="distributed" vertical="center" wrapText="1"/>
    </xf>
    <xf numFmtId="0" fontId="12" fillId="2" borderId="35" xfId="0" applyFont="1" applyFill="1" applyBorder="1" applyAlignment="1">
      <alignment horizontal="distributed" vertical="center" wrapText="1"/>
    </xf>
    <xf numFmtId="0" fontId="12" fillId="2" borderId="0" xfId="0" applyFont="1" applyFill="1" applyAlignment="1">
      <alignment horizontal="distributed" vertical="center" wrapText="1"/>
    </xf>
    <xf numFmtId="0" fontId="12" fillId="2" borderId="38" xfId="0" applyFont="1" applyFill="1" applyBorder="1" applyAlignment="1">
      <alignment horizontal="distributed" vertical="center" wrapText="1"/>
    </xf>
    <xf numFmtId="0" fontId="12" fillId="3" borderId="35" xfId="0" applyFont="1" applyFill="1" applyBorder="1">
      <alignment vertical="center"/>
    </xf>
    <xf numFmtId="0" fontId="12" fillId="3" borderId="0" xfId="0" applyFont="1" applyFill="1">
      <alignment vertical="center"/>
    </xf>
    <xf numFmtId="0" fontId="12" fillId="3" borderId="36" xfId="0" applyFont="1" applyFill="1" applyBorder="1">
      <alignment vertical="center"/>
    </xf>
    <xf numFmtId="0" fontId="8" fillId="3" borderId="37" xfId="0" applyFont="1" applyFill="1" applyBorder="1" applyProtection="1">
      <alignment vertical="center"/>
      <protection locked="0"/>
    </xf>
    <xf numFmtId="0" fontId="8" fillId="3" borderId="0" xfId="0" applyFont="1" applyFill="1" applyProtection="1">
      <alignment vertical="center"/>
      <protection locked="0"/>
    </xf>
    <xf numFmtId="0" fontId="8" fillId="3" borderId="36" xfId="0" applyFont="1" applyFill="1" applyBorder="1" applyProtection="1">
      <alignment vertical="center"/>
      <protection locked="0"/>
    </xf>
    <xf numFmtId="38" fontId="8" fillId="3" borderId="37" xfId="1" applyFont="1" applyFill="1" applyBorder="1" applyAlignment="1" applyProtection="1">
      <alignment horizontal="right" vertical="center" indent="1" shrinkToFit="1"/>
      <protection locked="0"/>
    </xf>
    <xf numFmtId="38" fontId="8" fillId="3" borderId="0" xfId="1" applyFont="1" applyFill="1" applyBorder="1" applyAlignment="1" applyProtection="1">
      <alignment horizontal="right" vertical="center" indent="1" shrinkToFit="1"/>
      <protection locked="0"/>
    </xf>
    <xf numFmtId="38" fontId="8" fillId="3" borderId="38" xfId="1" applyFont="1" applyFill="1" applyBorder="1" applyAlignment="1" applyProtection="1">
      <alignment horizontal="right" vertical="center" indent="1" shrinkToFit="1"/>
      <protection locked="0"/>
    </xf>
    <xf numFmtId="176" fontId="15" fillId="0" borderId="12" xfId="0" applyNumberFormat="1" applyFont="1" applyBorder="1" applyAlignment="1" applyProtection="1">
      <alignment horizontal="left" vertical="center" shrinkToFit="1"/>
      <protection locked="0"/>
    </xf>
    <xf numFmtId="176" fontId="15" fillId="0" borderId="13" xfId="0" applyNumberFormat="1" applyFont="1" applyBorder="1" applyAlignment="1" applyProtection="1">
      <alignment horizontal="left" vertical="center" shrinkToFit="1"/>
      <protection locked="0"/>
    </xf>
    <xf numFmtId="176" fontId="15" fillId="0" borderId="14" xfId="0" applyNumberFormat="1" applyFont="1" applyBorder="1" applyAlignment="1" applyProtection="1">
      <alignment horizontal="left" vertical="center" shrinkToFit="1"/>
      <protection locked="0"/>
    </xf>
    <xf numFmtId="0" fontId="15" fillId="0" borderId="12" xfId="0" applyFont="1" applyBorder="1" applyAlignment="1" applyProtection="1">
      <alignment vertical="center" shrinkToFit="1"/>
      <protection locked="0"/>
    </xf>
    <xf numFmtId="0" fontId="15" fillId="0" borderId="13" xfId="0" applyFont="1" applyBorder="1" applyAlignment="1" applyProtection="1">
      <alignment vertical="center" shrinkToFit="1"/>
      <protection locked="0"/>
    </xf>
    <xf numFmtId="0" fontId="15" fillId="0" borderId="14" xfId="0" applyFont="1" applyBorder="1" applyAlignment="1" applyProtection="1">
      <alignment vertical="center" shrinkToFit="1"/>
      <protection locked="0"/>
    </xf>
    <xf numFmtId="0" fontId="12" fillId="2" borderId="31" xfId="0" applyFont="1" applyFill="1" applyBorder="1" applyAlignment="1">
      <alignment horizontal="center" vertical="center" textRotation="255"/>
    </xf>
    <xf numFmtId="0" fontId="12" fillId="2" borderId="34" xfId="0" applyFont="1" applyFill="1" applyBorder="1" applyAlignment="1">
      <alignment horizontal="center" vertical="center" textRotation="255"/>
    </xf>
    <xf numFmtId="0" fontId="12" fillId="2" borderId="46" xfId="0" applyFont="1" applyFill="1" applyBorder="1" applyAlignment="1">
      <alignment horizontal="center" vertical="center" textRotation="255"/>
    </xf>
    <xf numFmtId="0" fontId="12" fillId="3" borderId="6"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32" xfId="0" applyFont="1" applyFill="1" applyBorder="1" applyAlignment="1">
      <alignment horizontal="center" vertical="center" shrinkToFit="1"/>
    </xf>
    <xf numFmtId="0" fontId="8" fillId="3" borderId="33" xfId="0" applyFont="1" applyFill="1" applyBorder="1" applyProtection="1">
      <alignment vertical="center"/>
      <protection locked="0"/>
    </xf>
    <xf numFmtId="0" fontId="8" fillId="3" borderId="7" xfId="0" applyFont="1" applyFill="1" applyBorder="1" applyProtection="1">
      <alignment vertical="center"/>
      <protection locked="0"/>
    </xf>
    <xf numFmtId="0" fontId="8" fillId="3" borderId="32" xfId="0" applyFont="1" applyFill="1" applyBorder="1" applyProtection="1">
      <alignment vertical="center"/>
      <protection locked="0"/>
    </xf>
    <xf numFmtId="38" fontId="8" fillId="3" borderId="33" xfId="1" applyFont="1" applyFill="1" applyBorder="1" applyAlignment="1" applyProtection="1">
      <alignment horizontal="right" vertical="center"/>
    </xf>
    <xf numFmtId="38" fontId="8" fillId="3" borderId="7" xfId="1" applyFont="1" applyFill="1" applyBorder="1" applyAlignment="1" applyProtection="1">
      <alignment horizontal="right" vertical="center"/>
    </xf>
    <xf numFmtId="0" fontId="15" fillId="0" borderId="35" xfId="0" applyFont="1" applyBorder="1" applyAlignment="1" applyProtection="1">
      <alignment vertical="center" shrinkToFit="1"/>
      <protection locked="0"/>
    </xf>
    <xf numFmtId="0" fontId="15" fillId="0" borderId="0" xfId="0" applyFont="1" applyAlignment="1" applyProtection="1">
      <alignment vertical="center" shrinkToFit="1"/>
      <protection locked="0"/>
    </xf>
    <xf numFmtId="0" fontId="15" fillId="0" borderId="36" xfId="0" applyFont="1" applyBorder="1" applyAlignment="1" applyProtection="1">
      <alignment vertical="center" shrinkToFit="1"/>
      <protection locked="0"/>
    </xf>
    <xf numFmtId="0" fontId="15" fillId="0" borderId="37" xfId="0" applyFont="1" applyBorder="1" applyAlignment="1" applyProtection="1">
      <alignment vertical="center" shrinkToFit="1"/>
      <protection locked="0"/>
    </xf>
    <xf numFmtId="38" fontId="15" fillId="0" borderId="37" xfId="1" applyFont="1" applyBorder="1" applyAlignment="1" applyProtection="1">
      <alignment horizontal="right" vertical="center" shrinkToFit="1"/>
      <protection locked="0"/>
    </xf>
    <xf numFmtId="38" fontId="15" fillId="0" borderId="0" xfId="1" applyFont="1" applyBorder="1" applyAlignment="1" applyProtection="1">
      <alignment horizontal="right" vertical="center" shrinkToFit="1"/>
      <protection locked="0"/>
    </xf>
    <xf numFmtId="38" fontId="15" fillId="0" borderId="38" xfId="1" applyFont="1" applyBorder="1" applyAlignment="1" applyProtection="1">
      <alignment horizontal="right" vertical="center" shrinkToFit="1"/>
      <protection locked="0"/>
    </xf>
    <xf numFmtId="0" fontId="12" fillId="2" borderId="18" xfId="0" applyFont="1" applyFill="1" applyBorder="1" applyAlignment="1">
      <alignment horizontal="distributed" vertical="center"/>
    </xf>
    <xf numFmtId="0" fontId="12" fillId="2" borderId="19" xfId="0" applyFont="1" applyFill="1" applyBorder="1" applyAlignment="1">
      <alignment horizontal="distributed" vertical="center"/>
    </xf>
    <xf numFmtId="0" fontId="12" fillId="2" borderId="20" xfId="0" applyFont="1" applyFill="1" applyBorder="1" applyAlignment="1">
      <alignment horizontal="distributed" vertical="center"/>
    </xf>
    <xf numFmtId="0" fontId="12" fillId="3" borderId="40" xfId="0" applyFont="1" applyFill="1" applyBorder="1">
      <alignment vertical="center"/>
    </xf>
    <xf numFmtId="0" fontId="12" fillId="3" borderId="41" xfId="0" applyFont="1" applyFill="1" applyBorder="1">
      <alignment vertical="center"/>
    </xf>
    <xf numFmtId="0" fontId="12" fillId="3" borderId="42" xfId="0" applyFont="1" applyFill="1" applyBorder="1">
      <alignment vertical="center"/>
    </xf>
    <xf numFmtId="38" fontId="8" fillId="3" borderId="43" xfId="1" applyFont="1" applyFill="1" applyBorder="1" applyAlignment="1" applyProtection="1">
      <alignment horizontal="right" vertical="center"/>
    </xf>
    <xf numFmtId="38" fontId="8" fillId="3" borderId="41" xfId="1" applyFont="1" applyFill="1" applyBorder="1" applyAlignment="1" applyProtection="1">
      <alignment horizontal="right" vertical="center"/>
    </xf>
    <xf numFmtId="0" fontId="12" fillId="3" borderId="41" xfId="0" applyFont="1" applyFill="1" applyBorder="1" applyAlignment="1">
      <alignment horizontal="center" vertical="center"/>
    </xf>
    <xf numFmtId="0" fontId="12" fillId="3" borderId="44" xfId="0" applyFont="1" applyFill="1" applyBorder="1" applyAlignment="1">
      <alignment horizontal="center" vertical="center"/>
    </xf>
    <xf numFmtId="0" fontId="8" fillId="3" borderId="16" xfId="0" applyFont="1" applyFill="1" applyBorder="1" applyAlignment="1" applyProtection="1">
      <alignment horizontal="right" vertical="center" shrinkToFit="1"/>
      <protection locked="0"/>
    </xf>
    <xf numFmtId="0" fontId="12" fillId="2" borderId="18"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2" fillId="2" borderId="20" xfId="0" applyFont="1" applyFill="1" applyBorder="1" applyAlignment="1">
      <alignment horizontal="center" vertical="center" shrinkToFit="1"/>
    </xf>
    <xf numFmtId="0" fontId="15" fillId="0" borderId="19" xfId="0" applyFont="1" applyBorder="1" applyAlignment="1" applyProtection="1">
      <alignment horizontal="left" vertical="center" shrinkToFit="1"/>
      <protection locked="0"/>
    </xf>
    <xf numFmtId="0" fontId="12" fillId="3" borderId="19" xfId="0" applyFont="1" applyFill="1" applyBorder="1" applyAlignment="1">
      <alignment horizontal="center" vertical="center"/>
    </xf>
    <xf numFmtId="0" fontId="8" fillId="3" borderId="19" xfId="0" applyFont="1" applyFill="1" applyBorder="1" applyAlignment="1" applyProtection="1">
      <alignment horizontal="left" vertical="center" shrinkToFit="1"/>
      <protection locked="0"/>
    </xf>
    <xf numFmtId="0" fontId="15" fillId="0" borderId="25" xfId="0" applyFont="1" applyBorder="1" applyAlignment="1" applyProtection="1">
      <alignment vertical="center" shrinkToFit="1"/>
      <protection locked="0"/>
    </xf>
    <xf numFmtId="0" fontId="15" fillId="0" borderId="1" xfId="0" applyFont="1" applyBorder="1" applyAlignment="1" applyProtection="1">
      <alignment vertical="center" shrinkToFit="1"/>
      <protection locked="0"/>
    </xf>
    <xf numFmtId="0" fontId="15" fillId="0" borderId="45" xfId="0" applyFont="1" applyBorder="1" applyAlignment="1" applyProtection="1">
      <alignment vertical="center" shrinkToFit="1"/>
      <protection locked="0"/>
    </xf>
    <xf numFmtId="0" fontId="12" fillId="3" borderId="19" xfId="0" applyFont="1" applyFill="1" applyBorder="1" applyAlignment="1">
      <alignment horizontal="left" vertical="center"/>
    </xf>
    <xf numFmtId="38" fontId="15" fillId="0" borderId="43" xfId="1" applyFont="1" applyBorder="1" applyAlignment="1" applyProtection="1">
      <alignment horizontal="right" vertical="center"/>
      <protection locked="0"/>
    </xf>
    <xf numFmtId="38" fontId="15" fillId="0" borderId="41" xfId="1" applyFont="1" applyBorder="1" applyAlignment="1" applyProtection="1">
      <alignment horizontal="right" vertical="center"/>
      <protection locked="0"/>
    </xf>
    <xf numFmtId="38" fontId="15" fillId="0" borderId="39" xfId="1" applyFont="1" applyBorder="1" applyAlignment="1" applyProtection="1">
      <alignment horizontal="right" vertical="center"/>
      <protection locked="0"/>
    </xf>
    <xf numFmtId="38" fontId="15" fillId="0" borderId="1" xfId="1" applyFont="1" applyBorder="1" applyAlignment="1" applyProtection="1">
      <alignment horizontal="right" vertical="center"/>
      <protection locked="0"/>
    </xf>
    <xf numFmtId="0" fontId="12" fillId="3" borderId="35" xfId="0" applyFont="1" applyFill="1" applyBorder="1" applyAlignment="1">
      <alignment horizontal="left" vertical="center"/>
    </xf>
    <xf numFmtId="0" fontId="12" fillId="3" borderId="0" xfId="0" applyFont="1" applyFill="1" applyAlignment="1">
      <alignment horizontal="left" vertical="center"/>
    </xf>
    <xf numFmtId="0" fontId="12" fillId="3" borderId="36" xfId="0" applyFont="1" applyFill="1" applyBorder="1" applyAlignment="1">
      <alignment horizontal="left" vertical="center"/>
    </xf>
    <xf numFmtId="38" fontId="8" fillId="3" borderId="37" xfId="1" applyFont="1" applyFill="1" applyBorder="1" applyAlignment="1" applyProtection="1">
      <alignment horizontal="right" vertical="center"/>
      <protection locked="0"/>
    </xf>
    <xf numFmtId="38" fontId="8" fillId="3" borderId="0" xfId="1" applyFont="1" applyFill="1" applyBorder="1" applyAlignment="1" applyProtection="1">
      <alignment horizontal="right" vertical="center"/>
      <protection locked="0"/>
    </xf>
    <xf numFmtId="38" fontId="8" fillId="3" borderId="38" xfId="1" applyFont="1" applyFill="1" applyBorder="1" applyAlignment="1" applyProtection="1">
      <alignment horizontal="right" vertical="center"/>
      <protection locked="0"/>
    </xf>
    <xf numFmtId="38" fontId="15" fillId="0" borderId="37" xfId="1" applyFont="1" applyBorder="1" applyAlignment="1" applyProtection="1">
      <alignment horizontal="right" vertical="center"/>
      <protection locked="0"/>
    </xf>
    <xf numFmtId="38" fontId="15" fillId="0" borderId="0" xfId="1" applyFont="1" applyBorder="1" applyAlignment="1" applyProtection="1">
      <alignment horizontal="right" vertical="center"/>
      <protection locked="0"/>
    </xf>
    <xf numFmtId="38" fontId="15" fillId="0" borderId="38" xfId="1" applyFont="1" applyBorder="1" applyAlignment="1" applyProtection="1">
      <alignment horizontal="right" vertical="center"/>
      <protection locked="0"/>
    </xf>
    <xf numFmtId="38" fontId="15" fillId="0" borderId="26" xfId="1" applyFont="1" applyBorder="1" applyAlignment="1" applyProtection="1">
      <alignment horizontal="right" vertical="center"/>
      <protection locked="0"/>
    </xf>
    <xf numFmtId="0" fontId="12" fillId="3" borderId="0" xfId="0" applyFont="1" applyFill="1" applyAlignment="1">
      <alignment horizontal="center" vertical="center"/>
    </xf>
    <xf numFmtId="0" fontId="12" fillId="3" borderId="38" xfId="0" applyFont="1" applyFill="1" applyBorder="1" applyAlignment="1">
      <alignment horizontal="center" vertical="center"/>
    </xf>
    <xf numFmtId="0" fontId="12" fillId="3" borderId="25" xfId="0" applyFont="1" applyFill="1" applyBorder="1" applyAlignment="1">
      <alignment horizontal="left" vertical="center"/>
    </xf>
    <xf numFmtId="0" fontId="12" fillId="3" borderId="1" xfId="0" applyFont="1" applyFill="1" applyBorder="1" applyAlignment="1">
      <alignment horizontal="left" vertical="center"/>
    </xf>
    <xf numFmtId="0" fontId="12" fillId="3" borderId="45" xfId="0" applyFont="1" applyFill="1" applyBorder="1" applyAlignment="1">
      <alignment horizontal="left" vertical="center"/>
    </xf>
    <xf numFmtId="0" fontId="8" fillId="3" borderId="19" xfId="0" applyFont="1" applyFill="1" applyBorder="1" applyAlignment="1" applyProtection="1">
      <alignment vertical="center" shrinkToFit="1"/>
      <protection locked="0"/>
    </xf>
    <xf numFmtId="0" fontId="3" fillId="3" borderId="19" xfId="0" applyFont="1" applyFill="1" applyBorder="1" applyAlignment="1">
      <alignment horizontal="left" vertical="center"/>
    </xf>
    <xf numFmtId="0" fontId="15" fillId="0" borderId="10" xfId="0" applyFont="1" applyBorder="1" applyAlignment="1" applyProtection="1">
      <alignment horizontal="right" vertical="center" shrinkToFit="1"/>
      <protection locked="0"/>
    </xf>
    <xf numFmtId="0" fontId="12" fillId="3" borderId="25" xfId="0" applyFont="1" applyFill="1" applyBorder="1" applyAlignment="1" applyProtection="1">
      <alignment vertical="center" shrinkToFit="1"/>
      <protection locked="0"/>
    </xf>
    <xf numFmtId="0" fontId="12" fillId="3" borderId="1" xfId="0" applyFont="1" applyFill="1" applyBorder="1" applyAlignment="1" applyProtection="1">
      <alignment vertical="center" shrinkToFit="1"/>
      <protection locked="0"/>
    </xf>
    <xf numFmtId="0" fontId="12" fillId="3" borderId="45" xfId="0" applyFont="1" applyFill="1" applyBorder="1" applyAlignment="1" applyProtection="1">
      <alignment vertical="center" shrinkToFit="1"/>
      <protection locked="0"/>
    </xf>
    <xf numFmtId="0" fontId="8" fillId="3" borderId="39" xfId="0" applyFont="1" applyFill="1" applyBorder="1" applyAlignment="1" applyProtection="1">
      <alignment vertical="center" shrinkToFit="1"/>
      <protection locked="0"/>
    </xf>
    <xf numFmtId="0" fontId="8" fillId="3" borderId="1" xfId="0" applyFont="1" applyFill="1" applyBorder="1" applyAlignment="1" applyProtection="1">
      <alignment vertical="center" shrinkToFit="1"/>
      <protection locked="0"/>
    </xf>
    <xf numFmtId="0" fontId="8" fillId="3" borderId="45" xfId="0" applyFont="1" applyFill="1" applyBorder="1" applyAlignment="1" applyProtection="1">
      <alignment vertical="center" shrinkToFit="1"/>
      <protection locked="0"/>
    </xf>
    <xf numFmtId="38" fontId="12" fillId="3" borderId="39" xfId="1" applyFont="1" applyFill="1" applyBorder="1" applyAlignment="1" applyProtection="1">
      <alignment horizontal="right" vertical="center" shrinkToFit="1"/>
      <protection locked="0"/>
    </xf>
    <xf numFmtId="38" fontId="12" fillId="3" borderId="1" xfId="1" applyFont="1" applyFill="1" applyBorder="1" applyAlignment="1" applyProtection="1">
      <alignment horizontal="right" vertical="center" shrinkToFit="1"/>
      <protection locked="0"/>
    </xf>
    <xf numFmtId="38" fontId="12" fillId="3" borderId="26" xfId="1" applyFont="1" applyFill="1" applyBorder="1" applyAlignment="1" applyProtection="1">
      <alignment horizontal="right" vertical="center" shrinkToFit="1"/>
      <protection locked="0"/>
    </xf>
    <xf numFmtId="38" fontId="15" fillId="0" borderId="37" xfId="1" applyFont="1" applyFill="1" applyBorder="1" applyAlignment="1" applyProtection="1">
      <alignment horizontal="right" vertical="center"/>
      <protection locked="0"/>
    </xf>
    <xf numFmtId="38" fontId="15" fillId="0" borderId="0" xfId="1" applyFont="1" applyFill="1" applyBorder="1" applyAlignment="1" applyProtection="1">
      <alignment horizontal="right" vertical="center"/>
      <protection locked="0"/>
    </xf>
    <xf numFmtId="38" fontId="15" fillId="0" borderId="38" xfId="1" applyFont="1" applyFill="1" applyBorder="1" applyAlignment="1" applyProtection="1">
      <alignment horizontal="right" vertical="center"/>
      <protection locked="0"/>
    </xf>
    <xf numFmtId="0" fontId="15" fillId="0" borderId="3" xfId="0" applyFont="1" applyBorder="1" applyAlignment="1" applyProtection="1">
      <alignment horizontal="right" vertical="center" shrinkToFit="1"/>
      <protection locked="0"/>
    </xf>
    <xf numFmtId="0" fontId="12" fillId="3" borderId="42" xfId="0" applyFont="1" applyFill="1" applyBorder="1" applyAlignment="1">
      <alignment horizontal="center" vertical="center"/>
    </xf>
    <xf numFmtId="0" fontId="8" fillId="3" borderId="35" xfId="0" applyFont="1" applyFill="1" applyBorder="1" applyAlignment="1" applyProtection="1">
      <alignment vertical="center" shrinkToFit="1"/>
      <protection locked="0"/>
    </xf>
    <xf numFmtId="0" fontId="8" fillId="3" borderId="0" xfId="0" applyFont="1" applyFill="1" applyAlignment="1" applyProtection="1">
      <alignment vertical="center" shrinkToFit="1"/>
      <protection locked="0"/>
    </xf>
    <xf numFmtId="0" fontId="8" fillId="3" borderId="36" xfId="0" applyFont="1" applyFill="1" applyBorder="1" applyAlignment="1" applyProtection="1">
      <alignment vertical="center" shrinkToFit="1"/>
      <protection locked="0"/>
    </xf>
    <xf numFmtId="38" fontId="15" fillId="0" borderId="18" xfId="1" applyFont="1" applyBorder="1" applyAlignment="1" applyProtection="1">
      <alignment horizontal="right" vertical="center" shrinkToFit="1"/>
      <protection locked="0"/>
    </xf>
    <xf numFmtId="38" fontId="15" fillId="0" borderId="19" xfId="1" applyFont="1" applyBorder="1" applyAlignment="1" applyProtection="1">
      <alignment horizontal="right" vertical="center" shrinkToFit="1"/>
      <protection locked="0"/>
    </xf>
    <xf numFmtId="0" fontId="8" fillId="4" borderId="18" xfId="0"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8" fillId="3" borderId="19" xfId="1" applyFont="1" applyFill="1" applyBorder="1" applyAlignment="1" applyProtection="1">
      <alignment horizontal="right" vertical="center" shrinkToFit="1"/>
      <protection locked="0"/>
    </xf>
    <xf numFmtId="0" fontId="12" fillId="2" borderId="15" xfId="0" applyFont="1" applyFill="1" applyBorder="1" applyAlignment="1">
      <alignment horizontal="distributed" vertical="center" wrapText="1"/>
    </xf>
    <xf numFmtId="0" fontId="12" fillId="2" borderId="16" xfId="0" applyFont="1" applyFill="1" applyBorder="1" applyAlignment="1">
      <alignment horizontal="distributed" vertical="center" wrapText="1"/>
    </xf>
    <xf numFmtId="0" fontId="12" fillId="2" borderId="17" xfId="0" applyFont="1" applyFill="1" applyBorder="1" applyAlignment="1">
      <alignment horizontal="distributed" vertical="center" wrapText="1"/>
    </xf>
    <xf numFmtId="0" fontId="15" fillId="0" borderId="41" xfId="0" applyFont="1" applyBorder="1" applyAlignment="1" applyProtection="1">
      <alignment horizontal="right" vertical="center" shrinkToFit="1"/>
      <protection locked="0"/>
    </xf>
    <xf numFmtId="0" fontId="12" fillId="2" borderId="47" xfId="0" applyFont="1" applyFill="1" applyBorder="1" applyAlignment="1">
      <alignment horizontal="center" vertical="center" textRotation="255"/>
    </xf>
    <xf numFmtId="0" fontId="12" fillId="2" borderId="48" xfId="0" applyFont="1" applyFill="1" applyBorder="1" applyAlignment="1">
      <alignment horizontal="center" vertical="center" textRotation="255"/>
    </xf>
    <xf numFmtId="0" fontId="12" fillId="3" borderId="40" xfId="0" applyFont="1" applyFill="1" applyBorder="1" applyAlignment="1">
      <alignment horizontal="center" vertical="center" shrinkToFit="1"/>
    </xf>
    <xf numFmtId="0" fontId="12" fillId="3" borderId="41" xfId="0" applyFont="1" applyFill="1" applyBorder="1" applyAlignment="1">
      <alignment horizontal="center" vertical="center" shrinkToFit="1"/>
    </xf>
    <xf numFmtId="38" fontId="6" fillId="3" borderId="37" xfId="1" applyFont="1" applyFill="1" applyBorder="1" applyAlignment="1" applyProtection="1">
      <alignment horizontal="right" vertical="center"/>
      <protection locked="0"/>
    </xf>
    <xf numFmtId="38" fontId="6" fillId="3" borderId="0" xfId="1" applyFont="1" applyFill="1" applyBorder="1" applyAlignment="1" applyProtection="1">
      <alignment horizontal="right" vertical="center"/>
      <protection locked="0"/>
    </xf>
    <xf numFmtId="38" fontId="6" fillId="3" borderId="38" xfId="1" applyFont="1" applyFill="1" applyBorder="1" applyAlignment="1" applyProtection="1">
      <alignment horizontal="right" vertical="center"/>
      <protection locked="0"/>
    </xf>
    <xf numFmtId="0" fontId="15" fillId="0" borderId="18" xfId="0" applyFont="1" applyBorder="1" applyAlignment="1" applyProtection="1">
      <alignment horizontal="right" vertical="center"/>
      <protection locked="0"/>
    </xf>
    <xf numFmtId="0" fontId="15" fillId="0" borderId="19" xfId="0" applyFont="1" applyBorder="1" applyAlignment="1" applyProtection="1">
      <alignment horizontal="right" vertical="center"/>
      <protection locked="0"/>
    </xf>
    <xf numFmtId="0" fontId="15" fillId="0" borderId="18" xfId="0" applyFont="1" applyBorder="1" applyAlignment="1" applyProtection="1">
      <alignment horizontal="center" vertical="center" shrinkToFit="1"/>
      <protection locked="0"/>
    </xf>
    <xf numFmtId="0" fontId="15" fillId="0" borderId="19" xfId="0" applyFont="1" applyBorder="1" applyAlignment="1" applyProtection="1">
      <alignment horizontal="center" vertical="center" shrinkToFit="1"/>
      <protection locked="0"/>
    </xf>
    <xf numFmtId="0" fontId="15" fillId="0" borderId="20" xfId="0" applyFont="1" applyBorder="1" applyAlignment="1" applyProtection="1">
      <alignment horizontal="center" vertical="center" shrinkToFit="1"/>
      <protection locked="0"/>
    </xf>
    <xf numFmtId="20" fontId="15" fillId="0" borderId="18" xfId="0" applyNumberFormat="1" applyFont="1" applyBorder="1" applyAlignment="1" applyProtection="1">
      <alignment horizontal="center" vertical="center"/>
      <protection locked="0"/>
    </xf>
    <xf numFmtId="20" fontId="15" fillId="0" borderId="19" xfId="0" applyNumberFormat="1" applyFont="1" applyBorder="1" applyAlignment="1" applyProtection="1">
      <alignment horizontal="center" vertical="center"/>
      <protection locked="0"/>
    </xf>
    <xf numFmtId="38" fontId="17" fillId="0" borderId="37" xfId="1" applyFont="1" applyBorder="1" applyAlignment="1" applyProtection="1">
      <alignment horizontal="right" vertical="center"/>
      <protection locked="0"/>
    </xf>
    <xf numFmtId="38" fontId="17" fillId="0" borderId="0" xfId="1" applyFont="1" applyBorder="1" applyAlignment="1" applyProtection="1">
      <alignment horizontal="right" vertical="center"/>
      <protection locked="0"/>
    </xf>
    <xf numFmtId="38" fontId="17" fillId="0" borderId="38" xfId="1" applyFont="1" applyBorder="1" applyAlignment="1" applyProtection="1">
      <alignment horizontal="right" vertical="center"/>
      <protection locked="0"/>
    </xf>
    <xf numFmtId="20" fontId="6" fillId="3" borderId="19" xfId="0" applyNumberFormat="1" applyFont="1" applyFill="1" applyBorder="1" applyAlignment="1" applyProtection="1">
      <alignment horizontal="center" vertical="center"/>
      <protection locked="0"/>
    </xf>
    <xf numFmtId="20" fontId="6" fillId="3" borderId="20" xfId="0" applyNumberFormat="1" applyFont="1" applyFill="1" applyBorder="1" applyAlignment="1" applyProtection="1">
      <alignment horizontal="center" vertical="center"/>
      <protection locked="0"/>
    </xf>
    <xf numFmtId="38" fontId="17" fillId="0" borderId="37" xfId="1" applyFont="1" applyFill="1" applyBorder="1" applyAlignment="1" applyProtection="1">
      <alignment horizontal="right" vertical="center"/>
      <protection locked="0"/>
    </xf>
    <xf numFmtId="38" fontId="17" fillId="0" borderId="0" xfId="1" applyFont="1" applyFill="1" applyBorder="1" applyAlignment="1" applyProtection="1">
      <alignment horizontal="right" vertical="center"/>
      <protection locked="0"/>
    </xf>
    <xf numFmtId="38" fontId="17" fillId="0" borderId="38" xfId="1" applyFont="1" applyFill="1" applyBorder="1" applyAlignment="1" applyProtection="1">
      <alignment horizontal="right" vertical="center"/>
      <protection locked="0"/>
    </xf>
    <xf numFmtId="0" fontId="8" fillId="3" borderId="15" xfId="0" applyFont="1" applyFill="1" applyBorder="1" applyAlignment="1" applyProtection="1">
      <alignment vertical="center" shrinkToFit="1"/>
      <protection locked="0"/>
    </xf>
    <xf numFmtId="0" fontId="8" fillId="3" borderId="16" xfId="0" applyFont="1" applyFill="1" applyBorder="1" applyAlignment="1" applyProtection="1">
      <alignment vertical="center" shrinkToFit="1"/>
      <protection locked="0"/>
    </xf>
    <xf numFmtId="0" fontId="8" fillId="3" borderId="49" xfId="0" applyFont="1" applyFill="1" applyBorder="1" applyAlignment="1" applyProtection="1">
      <alignment vertical="center" shrinkToFit="1"/>
      <protection locked="0"/>
    </xf>
    <xf numFmtId="38" fontId="6" fillId="3" borderId="50" xfId="1" applyFont="1" applyFill="1" applyBorder="1" applyAlignment="1" applyProtection="1">
      <alignment horizontal="right" vertical="center"/>
      <protection locked="0"/>
    </xf>
    <xf numFmtId="38" fontId="6" fillId="3" borderId="16" xfId="1" applyFont="1" applyFill="1" applyBorder="1" applyAlignment="1" applyProtection="1">
      <alignment horizontal="right" vertical="center"/>
      <protection locked="0"/>
    </xf>
    <xf numFmtId="38" fontId="6" fillId="3" borderId="17" xfId="1" applyFont="1" applyFill="1" applyBorder="1" applyAlignment="1" applyProtection="1">
      <alignment horizontal="right" vertical="center"/>
      <protection locked="0"/>
    </xf>
    <xf numFmtId="38" fontId="8" fillId="3" borderId="50" xfId="1" applyFont="1" applyFill="1" applyBorder="1" applyAlignment="1" applyProtection="1">
      <alignment horizontal="right" vertical="center"/>
      <protection locked="0"/>
    </xf>
    <xf numFmtId="38" fontId="8" fillId="3" borderId="16" xfId="1" applyFont="1" applyFill="1" applyBorder="1" applyAlignment="1" applyProtection="1">
      <alignment horizontal="right" vertical="center"/>
      <protection locked="0"/>
    </xf>
    <xf numFmtId="38" fontId="8" fillId="3" borderId="17" xfId="1" applyFont="1" applyFill="1" applyBorder="1" applyAlignment="1" applyProtection="1">
      <alignment horizontal="right" vertical="center"/>
      <protection locked="0"/>
    </xf>
    <xf numFmtId="38" fontId="6" fillId="3" borderId="22" xfId="1" applyFont="1" applyFill="1" applyBorder="1" applyAlignment="1" applyProtection="1">
      <alignment horizontal="right" vertical="center"/>
    </xf>
    <xf numFmtId="38" fontId="6" fillId="3" borderId="19" xfId="1" applyFont="1" applyFill="1" applyBorder="1" applyAlignment="1" applyProtection="1">
      <alignment horizontal="right" vertical="center"/>
    </xf>
    <xf numFmtId="0" fontId="12" fillId="3" borderId="20"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8"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6" fillId="2" borderId="51" xfId="0" applyFont="1" applyFill="1" applyBorder="1">
      <alignment vertical="center"/>
    </xf>
    <xf numFmtId="0" fontId="6" fillId="2" borderId="52" xfId="0" applyFont="1" applyFill="1" applyBorder="1">
      <alignment vertical="center"/>
    </xf>
    <xf numFmtId="0" fontId="6" fillId="2" borderId="53" xfId="0" applyFont="1" applyFill="1" applyBorder="1">
      <alignment vertical="center"/>
    </xf>
    <xf numFmtId="0" fontId="6" fillId="2" borderId="54" xfId="0" applyFont="1" applyFill="1" applyBorder="1">
      <alignment vertical="center"/>
    </xf>
    <xf numFmtId="0" fontId="6" fillId="2" borderId="55" xfId="0" applyFont="1" applyFill="1" applyBorder="1">
      <alignment vertical="center"/>
    </xf>
    <xf numFmtId="0" fontId="6" fillId="2" borderId="56" xfId="0" applyFont="1" applyFill="1" applyBorder="1">
      <alignment vertical="center"/>
    </xf>
    <xf numFmtId="0" fontId="6" fillId="2" borderId="57" xfId="0" applyFont="1" applyFill="1" applyBorder="1">
      <alignment vertical="center"/>
    </xf>
    <xf numFmtId="0" fontId="6" fillId="2" borderId="58" xfId="0" applyFont="1" applyFill="1" applyBorder="1">
      <alignment vertical="center"/>
    </xf>
    <xf numFmtId="0" fontId="6" fillId="2" borderId="59" xfId="0" applyFont="1" applyFill="1" applyBorder="1">
      <alignment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0" fontId="12" fillId="2" borderId="16"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33"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38" xfId="0" applyFont="1" applyFill="1" applyBorder="1" applyAlignment="1">
      <alignment horizontal="center" vertical="center" shrinkToFit="1"/>
    </xf>
    <xf numFmtId="0" fontId="12" fillId="2" borderId="50"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5" fillId="0" borderId="33"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37"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38" xfId="0" applyFont="1" applyBorder="1" applyAlignment="1" applyProtection="1">
      <alignment horizontal="left" vertical="top" wrapText="1"/>
      <protection locked="0"/>
    </xf>
    <xf numFmtId="0" fontId="15" fillId="0" borderId="50" xfId="0" applyFont="1" applyBorder="1" applyAlignment="1" applyProtection="1">
      <alignment horizontal="left" vertical="top" wrapText="1"/>
      <protection locked="0"/>
    </xf>
    <xf numFmtId="0" fontId="15" fillId="0" borderId="16"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13" fillId="2" borderId="6" xfId="0" applyFont="1" applyFill="1" applyBorder="1" applyAlignment="1">
      <alignment horizontal="distributed" vertical="center" wrapText="1"/>
    </xf>
    <xf numFmtId="0" fontId="13" fillId="2" borderId="7" xfId="0" applyFont="1" applyFill="1" applyBorder="1" applyAlignment="1">
      <alignment horizontal="distributed" vertical="center"/>
    </xf>
    <xf numFmtId="0" fontId="13" fillId="2" borderId="8" xfId="0" applyFont="1" applyFill="1" applyBorder="1" applyAlignment="1">
      <alignment horizontal="distributed" vertical="center"/>
    </xf>
    <xf numFmtId="0" fontId="13" fillId="2" borderId="15" xfId="0" applyFont="1" applyFill="1" applyBorder="1" applyAlignment="1">
      <alignment horizontal="distributed" vertical="center"/>
    </xf>
    <xf numFmtId="0" fontId="13" fillId="2" borderId="16" xfId="0" applyFont="1" applyFill="1" applyBorder="1" applyAlignment="1">
      <alignment horizontal="distributed" vertical="center"/>
    </xf>
    <xf numFmtId="0" fontId="13" fillId="2" borderId="17" xfId="0" applyFont="1" applyFill="1" applyBorder="1" applyAlignment="1">
      <alignment horizontal="distributed" vertical="center"/>
    </xf>
    <xf numFmtId="38" fontId="8" fillId="3" borderId="6" xfId="1" applyFont="1" applyFill="1" applyBorder="1" applyAlignment="1" applyProtection="1">
      <alignment horizontal="right" vertical="center"/>
      <protection locked="0"/>
    </xf>
    <xf numFmtId="38" fontId="8" fillId="3" borderId="15" xfId="1" applyFont="1" applyFill="1" applyBorder="1" applyAlignment="1" applyProtection="1">
      <alignment horizontal="right" vertical="center"/>
      <protection locked="0"/>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3" fillId="2" borderId="7" xfId="0" applyFont="1" applyFill="1" applyBorder="1" applyAlignment="1">
      <alignment horizontal="distributed" vertical="center" wrapText="1"/>
    </xf>
    <xf numFmtId="0" fontId="13" fillId="2" borderId="8" xfId="0" applyFont="1" applyFill="1" applyBorder="1" applyAlignment="1">
      <alignment horizontal="distributed" vertical="center" wrapText="1"/>
    </xf>
    <xf numFmtId="0" fontId="13" fillId="2" borderId="15" xfId="0" applyFont="1" applyFill="1" applyBorder="1" applyAlignment="1">
      <alignment horizontal="distributed" vertical="center" wrapText="1"/>
    </xf>
    <xf numFmtId="0" fontId="13" fillId="2" borderId="16" xfId="0" applyFont="1" applyFill="1" applyBorder="1" applyAlignment="1">
      <alignment horizontal="distributed" vertical="center" wrapText="1"/>
    </xf>
    <xf numFmtId="0" fontId="13" fillId="2" borderId="17" xfId="0" applyFont="1" applyFill="1" applyBorder="1" applyAlignment="1">
      <alignment horizontal="distributed" vertical="center" wrapText="1"/>
    </xf>
    <xf numFmtId="0" fontId="8" fillId="3" borderId="6" xfId="0" applyFont="1" applyFill="1" applyBorder="1" applyAlignment="1" applyProtection="1">
      <alignment horizontal="right" vertical="center"/>
      <protection locked="0"/>
    </xf>
    <xf numFmtId="0" fontId="8" fillId="3" borderId="7" xfId="0" applyFont="1" applyFill="1" applyBorder="1" applyAlignment="1" applyProtection="1">
      <alignment horizontal="right" vertical="center"/>
      <protection locked="0"/>
    </xf>
    <xf numFmtId="0" fontId="8" fillId="3" borderId="15" xfId="0" applyFont="1" applyFill="1" applyBorder="1" applyAlignment="1" applyProtection="1">
      <alignment horizontal="right" vertical="center"/>
      <protection locked="0"/>
    </xf>
    <xf numFmtId="0" fontId="8" fillId="3" borderId="16" xfId="0" applyFont="1" applyFill="1" applyBorder="1" applyAlignment="1" applyProtection="1">
      <alignment horizontal="right" vertical="center"/>
      <protection locked="0"/>
    </xf>
    <xf numFmtId="38" fontId="12" fillId="3" borderId="7" xfId="1" applyFont="1" applyFill="1" applyBorder="1" applyAlignment="1" applyProtection="1">
      <alignment horizontal="center" vertical="center"/>
    </xf>
    <xf numFmtId="38" fontId="12" fillId="3" borderId="32" xfId="1" applyFont="1" applyFill="1" applyBorder="1" applyAlignment="1" applyProtection="1">
      <alignment horizontal="center" vertical="center"/>
    </xf>
    <xf numFmtId="38" fontId="12" fillId="3" borderId="16" xfId="1" applyFont="1" applyFill="1" applyBorder="1" applyAlignment="1" applyProtection="1">
      <alignment horizontal="center" vertical="center"/>
    </xf>
    <xf numFmtId="38" fontId="12" fillId="3" borderId="49" xfId="1" applyFont="1" applyFill="1" applyBorder="1" applyAlignment="1" applyProtection="1">
      <alignment horizontal="center" vertical="center"/>
    </xf>
    <xf numFmtId="0" fontId="14" fillId="3" borderId="7" xfId="0" applyFont="1" applyFill="1" applyBorder="1" applyAlignment="1">
      <alignment horizontal="left" vertical="center"/>
    </xf>
    <xf numFmtId="0" fontId="13" fillId="2" borderId="35" xfId="0" applyFont="1" applyFill="1" applyBorder="1" applyAlignment="1">
      <alignment horizontal="distributed" vertical="center" wrapText="1"/>
    </xf>
    <xf numFmtId="0" fontId="13" fillId="2" borderId="0" xfId="0" applyFont="1" applyFill="1" applyAlignment="1">
      <alignment horizontal="distributed" vertical="center" wrapText="1"/>
    </xf>
    <xf numFmtId="0" fontId="13" fillId="2" borderId="38" xfId="0" applyFont="1" applyFill="1" applyBorder="1" applyAlignment="1">
      <alignment horizontal="distributed" vertical="center" wrapText="1"/>
    </xf>
    <xf numFmtId="0" fontId="12" fillId="2" borderId="49" xfId="0" applyFont="1" applyFill="1" applyBorder="1" applyAlignment="1">
      <alignment horizontal="center" vertical="center"/>
    </xf>
    <xf numFmtId="0" fontId="12" fillId="2" borderId="32" xfId="0" applyFont="1" applyFill="1" applyBorder="1" applyAlignment="1">
      <alignment horizontal="distributed" vertical="center"/>
    </xf>
    <xf numFmtId="0" fontId="12" fillId="2" borderId="35" xfId="0" applyFont="1" applyFill="1" applyBorder="1" applyAlignment="1">
      <alignment horizontal="distributed" vertical="center"/>
    </xf>
    <xf numFmtId="0" fontId="12" fillId="2" borderId="0" xfId="0" applyFont="1" applyFill="1" applyAlignment="1">
      <alignment horizontal="distributed" vertical="center"/>
    </xf>
    <xf numFmtId="0" fontId="12" fillId="2" borderId="36" xfId="0" applyFont="1" applyFill="1" applyBorder="1" applyAlignment="1">
      <alignment horizontal="distributed" vertical="center"/>
    </xf>
    <xf numFmtId="0" fontId="12" fillId="2" borderId="25" xfId="0" applyFont="1" applyFill="1" applyBorder="1" applyAlignment="1">
      <alignment horizontal="distributed" vertical="center"/>
    </xf>
    <xf numFmtId="0" fontId="12" fillId="2" borderId="1" xfId="0" applyFont="1" applyFill="1" applyBorder="1" applyAlignment="1">
      <alignment horizontal="distributed" vertical="center"/>
    </xf>
    <xf numFmtId="0" fontId="12" fillId="2" borderId="45" xfId="0" applyFont="1" applyFill="1" applyBorder="1" applyAlignment="1">
      <alignment horizontal="distributed" vertical="center"/>
    </xf>
    <xf numFmtId="177" fontId="15" fillId="0" borderId="7" xfId="1" applyNumberFormat="1" applyFont="1" applyBorder="1" applyAlignment="1" applyProtection="1">
      <alignment horizontal="right" vertical="center"/>
      <protection locked="0"/>
    </xf>
    <xf numFmtId="177" fontId="15" fillId="0" borderId="0" xfId="1" applyNumberFormat="1" applyFont="1" applyBorder="1" applyAlignment="1" applyProtection="1">
      <alignment horizontal="right" vertical="center"/>
      <protection locked="0"/>
    </xf>
    <xf numFmtId="177" fontId="15" fillId="0" borderId="1" xfId="1" applyNumberFormat="1" applyFont="1" applyBorder="1" applyAlignment="1" applyProtection="1">
      <alignment horizontal="right" vertical="center"/>
      <protection locked="0"/>
    </xf>
    <xf numFmtId="0" fontId="12" fillId="3" borderId="32" xfId="0" applyFont="1" applyFill="1" applyBorder="1" applyAlignment="1">
      <alignment horizontal="center"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177" fontId="15" fillId="0" borderId="33" xfId="0" applyNumberFormat="1" applyFont="1" applyBorder="1" applyAlignment="1" applyProtection="1">
      <alignment horizontal="right" vertical="center"/>
      <protection locked="0"/>
    </xf>
    <xf numFmtId="177" fontId="15" fillId="0" borderId="7" xfId="0" applyNumberFormat="1" applyFont="1" applyBorder="1" applyAlignment="1" applyProtection="1">
      <alignment horizontal="right" vertical="center"/>
      <protection locked="0"/>
    </xf>
    <xf numFmtId="177" fontId="15" fillId="0" borderId="37" xfId="0" applyNumberFormat="1" applyFont="1" applyBorder="1" applyAlignment="1" applyProtection="1">
      <alignment horizontal="right" vertical="center"/>
      <protection locked="0"/>
    </xf>
    <xf numFmtId="177" fontId="15" fillId="0" borderId="0" xfId="0" applyNumberFormat="1" applyFont="1" applyAlignment="1" applyProtection="1">
      <alignment horizontal="right" vertical="center"/>
      <protection locked="0"/>
    </xf>
    <xf numFmtId="177" fontId="15" fillId="0" borderId="39" xfId="0" applyNumberFormat="1" applyFont="1" applyBorder="1" applyAlignment="1" applyProtection="1">
      <alignment horizontal="right" vertical="center"/>
      <protection locked="0"/>
    </xf>
    <xf numFmtId="177" fontId="15" fillId="0" borderId="1" xfId="0" applyNumberFormat="1" applyFont="1" applyBorder="1" applyAlignment="1" applyProtection="1">
      <alignment horizontal="right" vertical="center"/>
      <protection locked="0"/>
    </xf>
    <xf numFmtId="0" fontId="6" fillId="2" borderId="31" xfId="0" applyFont="1" applyFill="1" applyBorder="1" applyAlignment="1">
      <alignment horizontal="center" vertical="center"/>
    </xf>
    <xf numFmtId="0" fontId="6" fillId="2" borderId="34"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32" xfId="0" applyFont="1" applyFill="1" applyBorder="1" applyAlignment="1">
      <alignment horizontal="center" vertical="center" shrinkToFit="1"/>
    </xf>
    <xf numFmtId="0" fontId="12" fillId="2" borderId="49" xfId="0" applyFont="1" applyFill="1" applyBorder="1" applyAlignment="1">
      <alignment horizontal="center" vertical="center" shrinkToFit="1"/>
    </xf>
    <xf numFmtId="0" fontId="13" fillId="2" borderId="3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49" xfId="0" applyFont="1" applyFill="1" applyBorder="1" applyAlignment="1">
      <alignment horizontal="center" vertical="center" wrapText="1"/>
    </xf>
    <xf numFmtId="177" fontId="15" fillId="0" borderId="43" xfId="0" applyNumberFormat="1" applyFont="1" applyBorder="1" applyAlignment="1" applyProtection="1">
      <alignment horizontal="right" vertical="center"/>
      <protection locked="0"/>
    </xf>
    <xf numFmtId="177" fontId="15" fillId="0" borderId="41" xfId="0" applyNumberFormat="1" applyFont="1" applyBorder="1" applyAlignment="1" applyProtection="1">
      <alignment horizontal="right" vertical="center"/>
      <protection locked="0"/>
    </xf>
    <xf numFmtId="0" fontId="12" fillId="2" borderId="60" xfId="0" applyFont="1" applyFill="1" applyBorder="1" applyAlignment="1">
      <alignment horizontal="center" vertical="center" textRotation="255"/>
    </xf>
    <xf numFmtId="0" fontId="12" fillId="2" borderId="73" xfId="0" applyFont="1" applyFill="1" applyBorder="1" applyAlignment="1">
      <alignment horizontal="center" vertical="center" textRotation="255"/>
    </xf>
    <xf numFmtId="0" fontId="12" fillId="2" borderId="37" xfId="0" applyFont="1" applyFill="1" applyBorder="1" applyAlignment="1">
      <alignment horizontal="distributed" vertical="center"/>
    </xf>
    <xf numFmtId="177" fontId="15" fillId="0" borderId="43" xfId="1" applyNumberFormat="1" applyFont="1" applyBorder="1" applyAlignment="1" applyProtection="1">
      <alignment horizontal="right" vertical="center"/>
      <protection locked="0"/>
    </xf>
    <xf numFmtId="177" fontId="15" fillId="0" borderId="41" xfId="1" applyNumberFormat="1" applyFont="1" applyBorder="1" applyAlignment="1" applyProtection="1">
      <alignment horizontal="right" vertical="center"/>
      <protection locked="0"/>
    </xf>
    <xf numFmtId="177" fontId="15" fillId="0" borderId="39" xfId="1" applyNumberFormat="1" applyFont="1" applyBorder="1" applyAlignment="1" applyProtection="1">
      <alignment horizontal="right" vertical="center"/>
      <protection locked="0"/>
    </xf>
    <xf numFmtId="0" fontId="14" fillId="3" borderId="16" xfId="0" applyFont="1" applyFill="1" applyBorder="1" applyAlignment="1">
      <alignment horizontal="left" vertical="center" shrinkToFit="1"/>
    </xf>
    <xf numFmtId="0" fontId="12" fillId="2" borderId="40" xfId="0" applyFont="1" applyFill="1" applyBorder="1" applyAlignment="1">
      <alignment horizontal="distributed" vertical="center" wrapText="1"/>
    </xf>
    <xf numFmtId="0" fontId="12" fillId="2" borderId="41" xfId="0" applyFont="1" applyFill="1" applyBorder="1" applyAlignment="1">
      <alignment horizontal="distributed" vertical="center" wrapText="1"/>
    </xf>
    <xf numFmtId="0" fontId="12" fillId="2" borderId="42" xfId="0" applyFont="1" applyFill="1" applyBorder="1" applyAlignment="1">
      <alignment horizontal="distributed" vertical="center" wrapText="1"/>
    </xf>
    <xf numFmtId="0" fontId="12" fillId="2" borderId="25" xfId="0" applyFont="1" applyFill="1" applyBorder="1" applyAlignment="1">
      <alignment horizontal="distributed" vertical="center" wrapText="1"/>
    </xf>
    <xf numFmtId="0" fontId="12" fillId="2" borderId="1" xfId="0" applyFont="1" applyFill="1" applyBorder="1" applyAlignment="1">
      <alignment horizontal="distributed" vertical="center" wrapText="1"/>
    </xf>
    <xf numFmtId="0" fontId="12" fillId="2" borderId="45" xfId="0" applyFont="1" applyFill="1" applyBorder="1" applyAlignment="1">
      <alignment horizontal="distributed" vertical="center" wrapText="1"/>
    </xf>
    <xf numFmtId="0" fontId="12" fillId="2" borderId="33"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50" xfId="0" applyFont="1" applyFill="1" applyBorder="1" applyAlignment="1">
      <alignment horizontal="center" vertical="center"/>
    </xf>
    <xf numFmtId="0" fontId="12" fillId="2" borderId="17" xfId="0" applyFont="1" applyFill="1" applyBorder="1" applyAlignment="1">
      <alignment horizontal="center" vertical="center"/>
    </xf>
    <xf numFmtId="0" fontId="8" fillId="3" borderId="10" xfId="0" applyFont="1" applyFill="1" applyBorder="1" applyAlignment="1" applyProtection="1">
      <alignment horizontal="right" vertical="center" shrinkToFit="1"/>
      <protection locked="0"/>
    </xf>
    <xf numFmtId="0" fontId="12" fillId="3" borderId="10" xfId="0" applyFont="1" applyFill="1" applyBorder="1" applyAlignment="1">
      <alignment horizontal="center" vertical="center" shrinkToFit="1"/>
    </xf>
    <xf numFmtId="0" fontId="12" fillId="3" borderId="11" xfId="0" applyFont="1" applyFill="1" applyBorder="1" applyAlignment="1">
      <alignment horizontal="center" vertical="center" shrinkToFit="1"/>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50" xfId="0" applyFont="1" applyFill="1" applyBorder="1" applyAlignment="1">
      <alignment horizontal="center" vertical="top" shrinkToFit="1"/>
    </xf>
    <xf numFmtId="0" fontId="12" fillId="2" borderId="16" xfId="0" applyFont="1" applyFill="1" applyBorder="1" applyAlignment="1">
      <alignment horizontal="center" vertical="top" shrinkToFit="1"/>
    </xf>
    <xf numFmtId="0" fontId="12" fillId="2" borderId="49" xfId="0" applyFont="1" applyFill="1" applyBorder="1" applyAlignment="1">
      <alignment horizontal="center" vertical="top" shrinkToFit="1"/>
    </xf>
    <xf numFmtId="0" fontId="12" fillId="2" borderId="43" xfId="0" applyFont="1" applyFill="1" applyBorder="1" applyAlignment="1">
      <alignment horizontal="distributed" vertical="center"/>
    </xf>
    <xf numFmtId="0" fontId="12" fillId="2" borderId="41" xfId="0" applyFont="1" applyFill="1" applyBorder="1" applyAlignment="1">
      <alignment horizontal="distributed" vertical="center"/>
    </xf>
    <xf numFmtId="0" fontId="12" fillId="2" borderId="39" xfId="0" applyFont="1" applyFill="1" applyBorder="1" applyAlignment="1">
      <alignment horizontal="distributed" vertical="center"/>
    </xf>
    <xf numFmtId="0" fontId="8" fillId="3" borderId="33" xfId="0" applyFont="1" applyFill="1" applyBorder="1" applyAlignment="1" applyProtection="1">
      <alignment horizontal="right" vertical="center" shrinkToFit="1"/>
      <protection locked="0"/>
    </xf>
    <xf numFmtId="0" fontId="8" fillId="3" borderId="7"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shrinkToFit="1"/>
      <protection locked="0"/>
    </xf>
    <xf numFmtId="0" fontId="8" fillId="3" borderId="3" xfId="0" applyFont="1" applyFill="1" applyBorder="1" applyAlignment="1" applyProtection="1">
      <alignment horizontal="right" vertical="center" shrinkToFit="1"/>
      <protection locked="0"/>
    </xf>
    <xf numFmtId="0" fontId="8" fillId="3" borderId="43" xfId="0" applyFont="1" applyFill="1" applyBorder="1" applyAlignment="1" applyProtection="1">
      <alignment horizontal="right" vertical="center" shrinkToFit="1"/>
      <protection locked="0"/>
    </xf>
    <xf numFmtId="0" fontId="8" fillId="3" borderId="41" xfId="0" applyFont="1" applyFill="1" applyBorder="1" applyAlignment="1" applyProtection="1">
      <alignment horizontal="right" vertical="center" shrinkToFit="1"/>
      <protection locked="0"/>
    </xf>
    <xf numFmtId="0" fontId="8" fillId="3" borderId="70" xfId="0" applyFont="1" applyFill="1" applyBorder="1" applyAlignment="1" applyProtection="1">
      <alignment horizontal="left" vertical="center" shrinkToFit="1"/>
      <protection locked="0"/>
    </xf>
    <xf numFmtId="0" fontId="8" fillId="3" borderId="71" xfId="0" applyFont="1" applyFill="1" applyBorder="1" applyAlignment="1" applyProtection="1">
      <alignment horizontal="left" vertical="center" shrinkToFit="1"/>
      <protection locked="0"/>
    </xf>
    <xf numFmtId="0" fontId="8" fillId="3" borderId="72"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left" vertical="center" shrinkToFit="1"/>
      <protection locked="0"/>
    </xf>
    <xf numFmtId="0" fontId="8" fillId="3" borderId="41" xfId="0" applyFont="1" applyFill="1" applyBorder="1" applyAlignment="1" applyProtection="1">
      <alignment horizontal="left" vertical="center" shrinkToFit="1"/>
      <protection locked="0"/>
    </xf>
    <xf numFmtId="0" fontId="8" fillId="3" borderId="42" xfId="0" applyFont="1" applyFill="1" applyBorder="1" applyAlignment="1" applyProtection="1">
      <alignment horizontal="left" vertical="center" shrinkToFit="1"/>
      <protection locked="0"/>
    </xf>
    <xf numFmtId="0" fontId="8" fillId="3" borderId="39" xfId="0" applyFont="1" applyFill="1" applyBorder="1" applyAlignment="1" applyProtection="1">
      <alignment horizontal="left" vertical="center" shrinkToFit="1"/>
      <protection locked="0"/>
    </xf>
    <xf numFmtId="0" fontId="8" fillId="3" borderId="1" xfId="0" applyFont="1" applyFill="1" applyBorder="1" applyAlignment="1" applyProtection="1">
      <alignment horizontal="left" vertical="center" shrinkToFit="1"/>
      <protection locked="0"/>
    </xf>
    <xf numFmtId="0" fontId="8" fillId="3" borderId="45"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center" vertical="center" shrinkToFit="1"/>
      <protection locked="0"/>
    </xf>
    <xf numFmtId="0" fontId="8" fillId="3" borderId="41"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shrinkToFit="1"/>
      <protection locked="0"/>
    </xf>
    <xf numFmtId="0" fontId="8" fillId="3" borderId="28" xfId="0" applyFont="1" applyFill="1" applyBorder="1" applyAlignment="1" applyProtection="1">
      <alignment horizontal="right" vertical="center"/>
      <protection locked="0"/>
    </xf>
    <xf numFmtId="0" fontId="12" fillId="3" borderId="3"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12" fillId="3" borderId="44" xfId="0" applyFont="1" applyFill="1" applyBorder="1" applyAlignment="1">
      <alignment horizontal="center" vertical="center" shrinkToFit="1"/>
    </xf>
    <xf numFmtId="0" fontId="8" fillId="3" borderId="67" xfId="0" applyFont="1" applyFill="1" applyBorder="1" applyAlignment="1" applyProtection="1">
      <alignment horizontal="left" vertical="center" shrinkToFit="1"/>
      <protection locked="0"/>
    </xf>
    <xf numFmtId="0" fontId="8" fillId="3" borderId="68" xfId="0" applyFont="1" applyFill="1" applyBorder="1" applyAlignment="1" applyProtection="1">
      <alignment horizontal="left" vertical="center" shrinkToFit="1"/>
      <protection locked="0"/>
    </xf>
    <xf numFmtId="0" fontId="8" fillId="3" borderId="69"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right" vertical="center" shrinkToFit="1"/>
      <protection locked="0"/>
    </xf>
    <xf numFmtId="0" fontId="8" fillId="3" borderId="0" xfId="0" applyFont="1" applyFill="1" applyAlignment="1" applyProtection="1">
      <alignment horizontal="right" vertical="center" shrinkToFit="1"/>
      <protection locked="0"/>
    </xf>
    <xf numFmtId="0" fontId="8" fillId="3" borderId="28" xfId="0" applyFont="1" applyFill="1" applyBorder="1" applyAlignment="1" applyProtection="1">
      <alignment horizontal="right" vertical="center" shrinkToFit="1"/>
      <protection locked="0"/>
    </xf>
    <xf numFmtId="0" fontId="8" fillId="3" borderId="61" xfId="0" applyFont="1" applyFill="1" applyBorder="1" applyAlignment="1" applyProtection="1">
      <alignment horizontal="left" vertical="center" shrinkToFit="1"/>
      <protection locked="0"/>
    </xf>
    <xf numFmtId="0" fontId="8" fillId="3" borderId="62" xfId="0" applyFont="1" applyFill="1" applyBorder="1" applyAlignment="1" applyProtection="1">
      <alignment horizontal="left" vertical="center" shrinkToFit="1"/>
      <protection locked="0"/>
    </xf>
    <xf numFmtId="0" fontId="8" fillId="3" borderId="63"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left" vertical="center" shrinkToFit="1"/>
      <protection locked="0"/>
    </xf>
    <xf numFmtId="0" fontId="8" fillId="3" borderId="7" xfId="0" applyFont="1" applyFill="1" applyBorder="1" applyAlignment="1" applyProtection="1">
      <alignment horizontal="left" vertical="center" shrinkToFit="1"/>
      <protection locked="0"/>
    </xf>
    <xf numFmtId="0" fontId="8" fillId="3" borderId="32"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left" vertical="center" shrinkToFit="1"/>
      <protection locked="0"/>
    </xf>
    <xf numFmtId="0" fontId="8" fillId="3" borderId="0" xfId="0" applyFont="1" applyFill="1" applyAlignment="1" applyProtection="1">
      <alignment horizontal="left" vertical="center" shrinkToFit="1"/>
      <protection locked="0"/>
    </xf>
    <xf numFmtId="0" fontId="8" fillId="3" borderId="36"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right" vertical="center" shrinkToFit="1"/>
      <protection locked="0"/>
    </xf>
    <xf numFmtId="0" fontId="8" fillId="3" borderId="1" xfId="0" applyFont="1" applyFill="1" applyBorder="1" applyAlignment="1" applyProtection="1">
      <alignment horizontal="right" vertical="center" shrinkToFit="1"/>
      <protection locked="0"/>
    </xf>
    <xf numFmtId="0" fontId="8" fillId="3" borderId="30" xfId="0" applyFont="1" applyFill="1" applyBorder="1" applyAlignment="1" applyProtection="1">
      <alignment horizontal="right" vertical="center" shrinkToFit="1"/>
      <protection locked="0"/>
    </xf>
    <xf numFmtId="0" fontId="8" fillId="3" borderId="13" xfId="0" applyFont="1" applyFill="1" applyBorder="1" applyAlignment="1" applyProtection="1">
      <alignment horizontal="right" vertical="center" shrinkToFit="1"/>
      <protection locked="0"/>
    </xf>
    <xf numFmtId="0" fontId="12" fillId="3" borderId="13" xfId="0" applyFont="1" applyFill="1" applyBorder="1" applyAlignment="1">
      <alignment horizontal="center" vertical="center" shrinkToFit="1"/>
    </xf>
    <xf numFmtId="0" fontId="12" fillId="3" borderId="14" xfId="0" applyFont="1" applyFill="1" applyBorder="1" applyAlignment="1">
      <alignment horizontal="center" vertical="center" shrinkToFit="1"/>
    </xf>
    <xf numFmtId="177" fontId="8" fillId="3" borderId="43" xfId="1" applyNumberFormat="1" applyFont="1" applyFill="1" applyBorder="1" applyAlignment="1" applyProtection="1">
      <alignment horizontal="right" vertical="center"/>
    </xf>
    <xf numFmtId="177" fontId="8" fillId="3" borderId="41" xfId="1" applyNumberFormat="1" applyFont="1" applyFill="1" applyBorder="1" applyAlignment="1" applyProtection="1">
      <alignment horizontal="right" vertical="center"/>
    </xf>
    <xf numFmtId="177" fontId="8" fillId="3" borderId="50" xfId="1" applyNumberFormat="1" applyFont="1" applyFill="1" applyBorder="1" applyAlignment="1" applyProtection="1">
      <alignment horizontal="right" vertical="center"/>
    </xf>
    <xf numFmtId="177" fontId="8" fillId="3" borderId="16" xfId="1" applyNumberFormat="1" applyFont="1" applyFill="1" applyBorder="1" applyAlignment="1" applyProtection="1">
      <alignment horizontal="right" vertical="center"/>
    </xf>
    <xf numFmtId="0" fontId="12" fillId="3" borderId="49" xfId="0" applyFont="1" applyFill="1" applyBorder="1" applyAlignment="1">
      <alignment horizontal="center" vertical="center"/>
    </xf>
    <xf numFmtId="0" fontId="8" fillId="3" borderId="50" xfId="0" applyFont="1" applyFill="1" applyBorder="1" applyAlignment="1" applyProtection="1">
      <alignment horizontal="center" vertical="center" shrinkToFit="1"/>
      <protection locked="0"/>
    </xf>
    <xf numFmtId="0" fontId="8" fillId="3" borderId="16" xfId="0" applyFont="1" applyFill="1" applyBorder="1" applyAlignment="1" applyProtection="1">
      <alignment horizontal="center" vertical="center" shrinkToFit="1"/>
      <protection locked="0"/>
    </xf>
    <xf numFmtId="0" fontId="8" fillId="3" borderId="30" xfId="0" applyFont="1" applyFill="1" applyBorder="1" applyAlignment="1" applyProtection="1">
      <alignment horizontal="right" vertical="center"/>
      <protection locked="0"/>
    </xf>
    <xf numFmtId="0" fontId="8" fillId="3" borderId="50"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protection locked="0"/>
    </xf>
    <xf numFmtId="0" fontId="7" fillId="3" borderId="40" xfId="0" applyFont="1" applyFill="1" applyBorder="1" applyAlignment="1" applyProtection="1">
      <alignment horizontal="center" vertical="center"/>
      <protection locked="0"/>
    </xf>
    <xf numFmtId="0" fontId="7" fillId="3" borderId="41"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177" fontId="6" fillId="3" borderId="33" xfId="1" applyNumberFormat="1" applyFont="1" applyFill="1" applyBorder="1" applyAlignment="1" applyProtection="1">
      <alignment horizontal="right" vertical="center"/>
    </xf>
    <xf numFmtId="177" fontId="6" fillId="3" borderId="7" xfId="1" applyNumberFormat="1" applyFont="1" applyFill="1" applyBorder="1" applyAlignment="1" applyProtection="1">
      <alignment horizontal="right" vertical="center"/>
    </xf>
    <xf numFmtId="177" fontId="6" fillId="3" borderId="37" xfId="1" applyNumberFormat="1" applyFont="1" applyFill="1" applyBorder="1" applyAlignment="1" applyProtection="1">
      <alignment horizontal="right" vertical="center"/>
    </xf>
    <xf numFmtId="177" fontId="6" fillId="3" borderId="0" xfId="1" applyNumberFormat="1" applyFont="1" applyFill="1" applyBorder="1" applyAlignment="1" applyProtection="1">
      <alignment horizontal="right" vertical="center"/>
    </xf>
    <xf numFmtId="177" fontId="6" fillId="3" borderId="50" xfId="1" applyNumberFormat="1" applyFont="1" applyFill="1" applyBorder="1" applyAlignment="1" applyProtection="1">
      <alignment horizontal="right" vertical="center"/>
    </xf>
    <xf numFmtId="177" fontId="6" fillId="3" borderId="16" xfId="1" applyNumberFormat="1" applyFont="1" applyFill="1" applyBorder="1" applyAlignment="1" applyProtection="1">
      <alignment horizontal="right" vertical="center"/>
    </xf>
    <xf numFmtId="0" fontId="8" fillId="3" borderId="39" xfId="0" applyFont="1" applyFill="1" applyBorder="1" applyAlignment="1" applyProtection="1">
      <alignment horizontal="right" vertical="center"/>
      <protection locked="0"/>
    </xf>
    <xf numFmtId="0" fontId="8" fillId="3" borderId="1" xfId="0" applyFont="1" applyFill="1" applyBorder="1" applyAlignment="1" applyProtection="1">
      <alignment horizontal="right" vertical="center"/>
      <protection locked="0"/>
    </xf>
    <xf numFmtId="0" fontId="12" fillId="2" borderId="50" xfId="0" applyFont="1" applyFill="1" applyBorder="1" applyAlignment="1">
      <alignment horizontal="distributed" vertical="center"/>
    </xf>
    <xf numFmtId="0" fontId="6" fillId="3" borderId="35" xfId="0" applyFont="1" applyFill="1" applyBorder="1">
      <alignment vertical="center"/>
    </xf>
    <xf numFmtId="0" fontId="6" fillId="3" borderId="0" xfId="0" applyFont="1" applyFill="1">
      <alignment vertical="center"/>
    </xf>
    <xf numFmtId="0" fontId="12" fillId="2" borderId="49" xfId="0" applyFont="1" applyFill="1" applyBorder="1" applyAlignment="1">
      <alignment horizontal="distributed" vertical="center" wrapText="1"/>
    </xf>
    <xf numFmtId="0" fontId="12" fillId="3" borderId="1" xfId="0" applyFont="1" applyFill="1" applyBorder="1" applyAlignment="1">
      <alignment horizontal="center" vertical="center" shrinkToFit="1"/>
    </xf>
    <xf numFmtId="0" fontId="12" fillId="3" borderId="26" xfId="0" applyFont="1" applyFill="1" applyBorder="1" applyAlignment="1">
      <alignment horizontal="center" vertical="center" shrinkToFit="1"/>
    </xf>
    <xf numFmtId="0" fontId="12" fillId="2" borderId="32" xfId="0" applyFont="1" applyFill="1" applyBorder="1" applyAlignment="1">
      <alignment horizontal="distributed" vertical="center" wrapText="1"/>
    </xf>
    <xf numFmtId="0" fontId="12" fillId="2" borderId="36" xfId="0" applyFont="1" applyFill="1" applyBorder="1" applyAlignment="1">
      <alignment horizontal="distributed" vertical="center" wrapText="1"/>
    </xf>
    <xf numFmtId="0" fontId="15" fillId="0" borderId="6" xfId="0" applyFont="1" applyBorder="1" applyAlignment="1" applyProtection="1">
      <alignment horizontal="left" vertical="top" wrapText="1"/>
      <protection locked="0"/>
    </xf>
    <xf numFmtId="0" fontId="15" fillId="0" borderId="35" xfId="0" applyFont="1" applyBorder="1" applyAlignment="1" applyProtection="1">
      <alignment horizontal="left" vertical="top" wrapText="1"/>
      <protection locked="0"/>
    </xf>
    <xf numFmtId="0" fontId="15" fillId="0" borderId="15" xfId="0" applyFont="1" applyBorder="1" applyAlignment="1" applyProtection="1">
      <alignment horizontal="left" vertical="top" wrapText="1"/>
      <protection locked="0"/>
    </xf>
    <xf numFmtId="0" fontId="8" fillId="3" borderId="19" xfId="0" applyFont="1" applyFill="1" applyBorder="1" applyAlignment="1" applyProtection="1">
      <alignment horizontal="right" vertical="center" shrinkToFit="1"/>
      <protection locked="0"/>
    </xf>
    <xf numFmtId="0" fontId="8" fillId="3" borderId="18" xfId="0" applyFont="1" applyFill="1" applyBorder="1" applyAlignment="1" applyProtection="1">
      <alignment horizontal="right" vertical="center" shrinkToFit="1"/>
      <protection locked="0"/>
    </xf>
    <xf numFmtId="0" fontId="12" fillId="3" borderId="19" xfId="0" applyFont="1" applyFill="1" applyBorder="1" applyAlignment="1">
      <alignment horizontal="distributed"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19</xdr:row>
          <xdr:rowOff>88900</xdr:rowOff>
        </xdr:from>
        <xdr:to>
          <xdr:col>8</xdr:col>
          <xdr:colOff>104775</xdr:colOff>
          <xdr:row>21</xdr:row>
          <xdr:rowOff>114300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95250</xdr:rowOff>
        </xdr:from>
        <xdr:to>
          <xdr:col>13</xdr:col>
          <xdr:colOff>104775</xdr:colOff>
          <xdr:row>22</xdr:row>
          <xdr:rowOff>123825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95250</xdr:rowOff>
        </xdr:from>
        <xdr:to>
          <xdr:col>13</xdr:col>
          <xdr:colOff>104775</xdr:colOff>
          <xdr:row>23</xdr:row>
          <xdr:rowOff>123825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23</xdr:row>
          <xdr:rowOff>12700</xdr:rowOff>
        </xdr:from>
        <xdr:to>
          <xdr:col>30</xdr:col>
          <xdr:colOff>85725</xdr:colOff>
          <xdr:row>24</xdr:row>
          <xdr:rowOff>3124</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95250</xdr:rowOff>
        </xdr:from>
        <xdr:to>
          <xdr:col>13</xdr:col>
          <xdr:colOff>104775</xdr:colOff>
          <xdr:row>24</xdr:row>
          <xdr:rowOff>123825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95250</xdr:rowOff>
        </xdr:from>
        <xdr:to>
          <xdr:col>8</xdr:col>
          <xdr:colOff>104775</xdr:colOff>
          <xdr:row>19</xdr:row>
          <xdr:rowOff>123825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82550</xdr:rowOff>
        </xdr:from>
        <xdr:to>
          <xdr:col>8</xdr:col>
          <xdr:colOff>104775</xdr:colOff>
          <xdr:row>22</xdr:row>
          <xdr:rowOff>114300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88900</xdr:rowOff>
        </xdr:from>
        <xdr:to>
          <xdr:col>8</xdr:col>
          <xdr:colOff>104775</xdr:colOff>
          <xdr:row>24</xdr:row>
          <xdr:rowOff>123825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82550</xdr:rowOff>
        </xdr:from>
        <xdr:to>
          <xdr:col>8</xdr:col>
          <xdr:colOff>104775</xdr:colOff>
          <xdr:row>23</xdr:row>
          <xdr:rowOff>114300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95250</xdr:rowOff>
        </xdr:from>
        <xdr:to>
          <xdr:col>8</xdr:col>
          <xdr:colOff>104775</xdr:colOff>
          <xdr:row>20</xdr:row>
          <xdr:rowOff>123825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6350</xdr:rowOff>
        </xdr:from>
        <xdr:to>
          <xdr:col>30</xdr:col>
          <xdr:colOff>85725</xdr:colOff>
          <xdr:row>22</xdr:row>
          <xdr:rowOff>190500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165100</xdr:colOff>
          <xdr:row>23</xdr:row>
          <xdr:rowOff>12700</xdr:rowOff>
        </xdr:from>
        <xdr:to>
          <xdr:col>35</xdr:col>
          <xdr:colOff>66675</xdr:colOff>
          <xdr:row>24</xdr:row>
          <xdr:rowOff>3124</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EBEB-56D0-49AE-A234-A8DEF11E3707}">
  <dimension ref="A1:CA92"/>
  <sheetViews>
    <sheetView showGridLines="0" tabSelected="1" zoomScaleNormal="100" zoomScaleSheetLayoutView="77" workbookViewId="0"/>
  </sheetViews>
  <sheetFormatPr defaultColWidth="9" defaultRowHeight="13" x14ac:dyDescent="0.2"/>
  <cols>
    <col min="1" max="1" width="3.26953125" customWidth="1"/>
    <col min="2" max="39" width="2.6328125" style="2" customWidth="1"/>
    <col min="40" max="40" width="9.90625" style="2" customWidth="1"/>
    <col min="41" max="72" width="2.6328125" style="2" customWidth="1"/>
    <col min="73" max="105" width="2.6328125" customWidth="1"/>
  </cols>
  <sheetData>
    <row r="1" spans="1:79" ht="12" customHeight="1" x14ac:dyDescent="0.2">
      <c r="A1" s="8"/>
      <c r="B1" s="106" t="s">
        <v>1</v>
      </c>
      <c r="C1" s="107"/>
      <c r="D1" s="107"/>
      <c r="E1" s="107"/>
      <c r="F1" s="107"/>
      <c r="G1" s="107"/>
      <c r="H1" s="107"/>
      <c r="I1" s="107"/>
      <c r="J1" s="107"/>
      <c r="K1" s="107"/>
      <c r="L1" s="107"/>
      <c r="M1" s="107"/>
      <c r="N1" s="9"/>
      <c r="O1" s="9"/>
      <c r="P1" s="9"/>
      <c r="Q1" s="9"/>
      <c r="R1" s="9"/>
      <c r="S1" s="9"/>
      <c r="T1" s="9"/>
      <c r="U1" s="9"/>
      <c r="V1" s="9"/>
      <c r="W1" s="9"/>
      <c r="X1" s="9"/>
      <c r="Y1" s="9"/>
      <c r="Z1" s="93" t="s">
        <v>2</v>
      </c>
      <c r="AA1" s="93"/>
      <c r="AB1" s="93"/>
      <c r="AC1" s="92">
        <v>8</v>
      </c>
      <c r="AD1" s="92"/>
      <c r="AE1" s="93" t="s">
        <v>3</v>
      </c>
      <c r="AF1" s="92">
        <v>1</v>
      </c>
      <c r="AG1" s="92"/>
      <c r="AH1" s="93" t="s">
        <v>4</v>
      </c>
      <c r="AI1" s="92">
        <v>8</v>
      </c>
      <c r="AJ1" s="92"/>
      <c r="AK1" s="93" t="s">
        <v>5</v>
      </c>
      <c r="AL1" s="93"/>
      <c r="AM1" s="93"/>
      <c r="AN1" s="9"/>
      <c r="AO1" s="10"/>
      <c r="AP1" s="10"/>
      <c r="AQ1" s="9"/>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1"/>
      <c r="BV1" s="11"/>
      <c r="BW1" s="11"/>
      <c r="BX1" s="11"/>
      <c r="BY1" s="11"/>
      <c r="BZ1" s="11"/>
      <c r="CA1" s="11"/>
    </row>
    <row r="2" spans="1:79" ht="12" customHeight="1" x14ac:dyDescent="0.2">
      <c r="A2" s="8"/>
      <c r="B2" s="107"/>
      <c r="C2" s="107"/>
      <c r="D2" s="107"/>
      <c r="E2" s="107"/>
      <c r="F2" s="107"/>
      <c r="G2" s="107"/>
      <c r="H2" s="107"/>
      <c r="I2" s="107"/>
      <c r="J2" s="107"/>
      <c r="K2" s="107"/>
      <c r="L2" s="107"/>
      <c r="M2" s="107"/>
      <c r="N2" s="9"/>
      <c r="O2" s="9"/>
      <c r="P2" s="9"/>
      <c r="Q2" s="9"/>
      <c r="R2" s="9"/>
      <c r="S2" s="9"/>
      <c r="T2" s="9"/>
      <c r="U2" s="9"/>
      <c r="V2" s="9"/>
      <c r="W2" s="9"/>
      <c r="X2" s="9"/>
      <c r="Y2" s="9"/>
      <c r="Z2" s="93"/>
      <c r="AA2" s="93"/>
      <c r="AB2" s="93"/>
      <c r="AC2" s="92"/>
      <c r="AD2" s="92"/>
      <c r="AE2" s="93"/>
      <c r="AF2" s="92"/>
      <c r="AG2" s="92"/>
      <c r="AH2" s="93"/>
      <c r="AI2" s="92"/>
      <c r="AJ2" s="92"/>
      <c r="AK2" s="93"/>
      <c r="AL2" s="93"/>
      <c r="AM2" s="93"/>
      <c r="AN2" s="9"/>
      <c r="AO2" s="10"/>
      <c r="AP2" s="10"/>
      <c r="AQ2" s="9"/>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1"/>
      <c r="BV2" s="11"/>
      <c r="BW2" s="11"/>
      <c r="BX2" s="11"/>
      <c r="BY2" s="11"/>
      <c r="BZ2" s="11"/>
      <c r="CA2" s="11"/>
    </row>
    <row r="3" spans="1:79" ht="12" customHeight="1" x14ac:dyDescent="0.2">
      <c r="A3" s="8"/>
      <c r="B3" s="9"/>
      <c r="C3" s="9"/>
      <c r="D3" s="9"/>
      <c r="E3" s="9"/>
      <c r="F3" s="9"/>
      <c r="G3" s="9"/>
      <c r="H3" s="9"/>
      <c r="I3" s="9"/>
      <c r="J3" s="9"/>
      <c r="K3" s="9"/>
      <c r="L3" s="9"/>
      <c r="M3" s="9"/>
      <c r="N3" s="9"/>
      <c r="O3" s="9"/>
      <c r="P3" s="9"/>
      <c r="Q3" s="9"/>
      <c r="R3" s="9"/>
      <c r="S3" s="9"/>
      <c r="T3" s="9"/>
      <c r="U3" s="9"/>
      <c r="V3" s="94" t="s">
        <v>6</v>
      </c>
      <c r="W3" s="94"/>
      <c r="X3" s="94"/>
      <c r="Y3" s="94"/>
      <c r="Z3" s="94"/>
      <c r="AA3" s="94"/>
      <c r="AB3" s="94"/>
      <c r="AC3" s="94"/>
      <c r="AD3" s="94"/>
      <c r="AE3" s="94"/>
      <c r="AF3" s="94"/>
      <c r="AG3" s="94"/>
      <c r="AH3" s="94"/>
      <c r="AI3" s="94"/>
      <c r="AJ3" s="94"/>
      <c r="AK3" s="94"/>
      <c r="AL3" s="94"/>
      <c r="AM3" s="94"/>
      <c r="AN3" s="9"/>
      <c r="AO3" s="10"/>
      <c r="AP3" s="10"/>
      <c r="AQ3" s="9"/>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1"/>
      <c r="BV3" s="11"/>
      <c r="BW3" s="11"/>
      <c r="BX3" s="11"/>
      <c r="BY3" s="11"/>
      <c r="BZ3" s="11"/>
      <c r="CA3" s="11"/>
    </row>
    <row r="4" spans="1:79" ht="12" customHeight="1" x14ac:dyDescent="0.2">
      <c r="A4" s="8"/>
      <c r="B4" s="9"/>
      <c r="C4" s="9"/>
      <c r="D4" s="9"/>
      <c r="E4" s="9"/>
      <c r="F4" s="9"/>
      <c r="G4" s="9"/>
      <c r="H4" s="9"/>
      <c r="I4" s="9"/>
      <c r="J4" s="9"/>
      <c r="K4" s="9"/>
      <c r="L4" s="9"/>
      <c r="M4" s="9"/>
      <c r="N4" s="9"/>
      <c r="O4" s="9"/>
      <c r="P4" s="9"/>
      <c r="Q4" s="9"/>
      <c r="R4" s="9"/>
      <c r="S4" s="12" t="s">
        <v>150</v>
      </c>
      <c r="T4" s="13"/>
      <c r="U4" s="13"/>
      <c r="V4" s="95"/>
      <c r="W4" s="95"/>
      <c r="X4" s="95"/>
      <c r="Y4" s="95"/>
      <c r="Z4" s="95"/>
      <c r="AA4" s="95"/>
      <c r="AB4" s="95"/>
      <c r="AC4" s="95"/>
      <c r="AD4" s="95"/>
      <c r="AE4" s="95"/>
      <c r="AF4" s="95"/>
      <c r="AG4" s="95"/>
      <c r="AH4" s="95"/>
      <c r="AI4" s="95"/>
      <c r="AJ4" s="95"/>
      <c r="AK4" s="95"/>
      <c r="AL4" s="95"/>
      <c r="AM4" s="95"/>
      <c r="AN4" s="9"/>
      <c r="AO4" s="10"/>
      <c r="AP4" s="10"/>
      <c r="AQ4" s="9"/>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1"/>
      <c r="BV4" s="11"/>
      <c r="BW4" s="11"/>
      <c r="BX4" s="11"/>
      <c r="BY4" s="11"/>
      <c r="BZ4" s="11"/>
      <c r="CA4" s="11"/>
    </row>
    <row r="5" spans="1:79" ht="8.15" customHeight="1" x14ac:dyDescent="0.2">
      <c r="A5" s="8"/>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14"/>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8"/>
      <c r="BV5" s="8"/>
      <c r="BW5" s="8"/>
      <c r="BX5" s="8"/>
      <c r="BY5" s="8"/>
      <c r="BZ5" s="8"/>
      <c r="CA5" s="8"/>
    </row>
    <row r="6" spans="1:79" ht="15.75" customHeight="1" x14ac:dyDescent="0.2">
      <c r="A6" s="8"/>
      <c r="B6" s="15" t="s">
        <v>147</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t="s">
        <v>151</v>
      </c>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8"/>
    </row>
    <row r="7" spans="1:79" ht="15.75" customHeight="1" x14ac:dyDescent="0.2">
      <c r="A7" s="8"/>
      <c r="B7" s="96" t="s">
        <v>153</v>
      </c>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8"/>
      <c r="AN7" s="9"/>
      <c r="AO7" s="99" t="s">
        <v>7</v>
      </c>
      <c r="AP7" s="99"/>
      <c r="AQ7" s="100" t="s">
        <v>8</v>
      </c>
      <c r="AR7" s="101"/>
      <c r="AS7" s="101"/>
      <c r="AT7" s="102"/>
      <c r="AU7" s="108" t="s">
        <v>9</v>
      </c>
      <c r="AV7" s="109"/>
      <c r="AW7" s="109"/>
      <c r="AX7" s="109"/>
      <c r="AY7" s="109"/>
      <c r="AZ7" s="109"/>
      <c r="BA7" s="109"/>
      <c r="BB7" s="109"/>
      <c r="BC7" s="109"/>
      <c r="BD7" s="109"/>
      <c r="BE7" s="109"/>
      <c r="BF7" s="109"/>
      <c r="BG7" s="109"/>
      <c r="BH7" s="99" t="s">
        <v>10</v>
      </c>
      <c r="BI7" s="99"/>
      <c r="BJ7" s="100" t="s">
        <v>8</v>
      </c>
      <c r="BK7" s="101"/>
      <c r="BL7" s="101"/>
      <c r="BM7" s="102"/>
      <c r="BN7" s="108" t="s">
        <v>11</v>
      </c>
      <c r="BO7" s="109"/>
      <c r="BP7" s="109"/>
      <c r="BQ7" s="109"/>
      <c r="BR7" s="109"/>
      <c r="BS7" s="109"/>
      <c r="BT7" s="109"/>
      <c r="BU7" s="109"/>
      <c r="BV7" s="109"/>
      <c r="BW7" s="109"/>
      <c r="BX7" s="109"/>
      <c r="BY7" s="109"/>
      <c r="BZ7" s="110"/>
      <c r="CA7" s="8"/>
    </row>
    <row r="8" spans="1:79" ht="15.75" customHeight="1" x14ac:dyDescent="0.2">
      <c r="A8" s="8"/>
      <c r="B8" s="111" t="s">
        <v>154</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3"/>
      <c r="AN8" s="9"/>
      <c r="AO8" s="99"/>
      <c r="AP8" s="99"/>
      <c r="AQ8" s="103" t="s">
        <v>12</v>
      </c>
      <c r="AR8" s="104"/>
      <c r="AS8" s="104"/>
      <c r="AT8" s="105"/>
      <c r="AU8" s="114" t="s">
        <v>13</v>
      </c>
      <c r="AV8" s="115"/>
      <c r="AW8" s="115"/>
      <c r="AX8" s="115"/>
      <c r="AY8" s="115"/>
      <c r="AZ8" s="115"/>
      <c r="BA8" s="115"/>
      <c r="BB8" s="115"/>
      <c r="BC8" s="115"/>
      <c r="BD8" s="115"/>
      <c r="BE8" s="115"/>
      <c r="BF8" s="115"/>
      <c r="BG8" s="115"/>
      <c r="BH8" s="99"/>
      <c r="BI8" s="99"/>
      <c r="BJ8" s="103" t="s">
        <v>12</v>
      </c>
      <c r="BK8" s="104"/>
      <c r="BL8" s="104"/>
      <c r="BM8" s="105"/>
      <c r="BN8" s="114" t="s">
        <v>14</v>
      </c>
      <c r="BO8" s="115"/>
      <c r="BP8" s="115"/>
      <c r="BQ8" s="115"/>
      <c r="BR8" s="115"/>
      <c r="BS8" s="115"/>
      <c r="BT8" s="115"/>
      <c r="BU8" s="115"/>
      <c r="BV8" s="115"/>
      <c r="BW8" s="115"/>
      <c r="BX8" s="115"/>
      <c r="BY8" s="115"/>
      <c r="BZ8" s="116"/>
      <c r="CA8" s="8"/>
    </row>
    <row r="9" spans="1:79" ht="15.75" customHeight="1" x14ac:dyDescent="0.2">
      <c r="A9" s="8"/>
      <c r="B9" s="111" t="s">
        <v>155</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3"/>
      <c r="AN9" s="9"/>
      <c r="AO9" s="99"/>
      <c r="AP9" s="99"/>
      <c r="AQ9" s="103" t="s">
        <v>15</v>
      </c>
      <c r="AR9" s="104"/>
      <c r="AS9" s="104"/>
      <c r="AT9" s="105"/>
      <c r="AU9" s="114" t="s">
        <v>16</v>
      </c>
      <c r="AV9" s="115"/>
      <c r="AW9" s="115"/>
      <c r="AX9" s="115"/>
      <c r="AY9" s="115"/>
      <c r="AZ9" s="115"/>
      <c r="BA9" s="115"/>
      <c r="BB9" s="115"/>
      <c r="BC9" s="115"/>
      <c r="BD9" s="115"/>
      <c r="BE9" s="115"/>
      <c r="BF9" s="115"/>
      <c r="BG9" s="115"/>
      <c r="BH9" s="99"/>
      <c r="BI9" s="99"/>
      <c r="BJ9" s="103" t="s">
        <v>15</v>
      </c>
      <c r="BK9" s="104"/>
      <c r="BL9" s="104"/>
      <c r="BM9" s="105"/>
      <c r="BN9" s="114" t="s">
        <v>17</v>
      </c>
      <c r="BO9" s="115"/>
      <c r="BP9" s="115"/>
      <c r="BQ9" s="115"/>
      <c r="BR9" s="115"/>
      <c r="BS9" s="115"/>
      <c r="BT9" s="115"/>
      <c r="BU9" s="115"/>
      <c r="BV9" s="115"/>
      <c r="BW9" s="115"/>
      <c r="BX9" s="115"/>
      <c r="BY9" s="115"/>
      <c r="BZ9" s="116"/>
      <c r="CA9" s="8"/>
    </row>
    <row r="10" spans="1:79" ht="15.75" customHeight="1" x14ac:dyDescent="0.2">
      <c r="A10" s="8"/>
      <c r="B10" s="122" t="s">
        <v>156</v>
      </c>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4"/>
      <c r="AN10" s="9"/>
      <c r="AO10" s="99"/>
      <c r="AP10" s="99"/>
      <c r="AQ10" s="125" t="s">
        <v>18</v>
      </c>
      <c r="AR10" s="126"/>
      <c r="AS10" s="126"/>
      <c r="AT10" s="127"/>
      <c r="AU10" s="128" t="s">
        <v>19</v>
      </c>
      <c r="AV10" s="129"/>
      <c r="AW10" s="129"/>
      <c r="AX10" s="129"/>
      <c r="AY10" s="129"/>
      <c r="AZ10" s="129"/>
      <c r="BA10" s="129"/>
      <c r="BB10" s="129"/>
      <c r="BC10" s="129"/>
      <c r="BD10" s="129"/>
      <c r="BE10" s="129"/>
      <c r="BF10" s="129"/>
      <c r="BG10" s="129"/>
      <c r="BH10" s="99"/>
      <c r="BI10" s="99"/>
      <c r="BJ10" s="125" t="s">
        <v>18</v>
      </c>
      <c r="BK10" s="126"/>
      <c r="BL10" s="126"/>
      <c r="BM10" s="127"/>
      <c r="BN10" s="128" t="s">
        <v>19</v>
      </c>
      <c r="BO10" s="129"/>
      <c r="BP10" s="129"/>
      <c r="BQ10" s="129"/>
      <c r="BR10" s="129"/>
      <c r="BS10" s="129"/>
      <c r="BT10" s="129"/>
      <c r="BU10" s="129"/>
      <c r="BV10" s="129"/>
      <c r="BW10" s="129"/>
      <c r="BX10" s="129"/>
      <c r="BY10" s="129"/>
      <c r="BZ10" s="130"/>
      <c r="CA10" s="8"/>
    </row>
    <row r="11" spans="1:79" ht="15.75" customHeight="1" x14ac:dyDescent="0.2">
      <c r="A11" s="8"/>
      <c r="B11" s="15" t="s">
        <v>146</v>
      </c>
      <c r="C11" s="16"/>
      <c r="D11" s="16"/>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17"/>
      <c r="AN11" s="9"/>
      <c r="AO11" s="15" t="s">
        <v>152</v>
      </c>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8"/>
    </row>
    <row r="12" spans="1:79" ht="15.75" customHeight="1" x14ac:dyDescent="0.2">
      <c r="A12" s="8"/>
      <c r="B12" s="117" t="s">
        <v>20</v>
      </c>
      <c r="C12" s="118"/>
      <c r="D12" s="118"/>
      <c r="E12" s="118"/>
      <c r="F12" s="118"/>
      <c r="G12" s="118"/>
      <c r="H12" s="117" t="s">
        <v>21</v>
      </c>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9"/>
      <c r="AN12" s="9"/>
      <c r="AO12" s="117" t="s">
        <v>22</v>
      </c>
      <c r="AP12" s="118"/>
      <c r="AQ12" s="118"/>
      <c r="AR12" s="118"/>
      <c r="AS12" s="118"/>
      <c r="AT12" s="118"/>
      <c r="AU12" s="118"/>
      <c r="AV12" s="118"/>
      <c r="AW12" s="120"/>
      <c r="AX12" s="121" t="s">
        <v>23</v>
      </c>
      <c r="AY12" s="118"/>
      <c r="AZ12" s="118"/>
      <c r="BA12" s="118"/>
      <c r="BB12" s="118"/>
      <c r="BC12" s="118"/>
      <c r="BD12" s="118"/>
      <c r="BE12" s="118"/>
      <c r="BF12" s="118"/>
      <c r="BG12" s="118"/>
      <c r="BH12" s="118"/>
      <c r="BI12" s="118"/>
      <c r="BJ12" s="118"/>
      <c r="BK12" s="118"/>
      <c r="BL12" s="118"/>
      <c r="BM12" s="118"/>
      <c r="BN12" s="118"/>
      <c r="BO12" s="4"/>
      <c r="BP12" s="3"/>
      <c r="BQ12" s="121" t="s">
        <v>24</v>
      </c>
      <c r="BR12" s="118"/>
      <c r="BS12" s="118"/>
      <c r="BT12" s="118"/>
      <c r="BU12" s="120"/>
      <c r="BV12" s="121" t="s">
        <v>25</v>
      </c>
      <c r="BW12" s="118"/>
      <c r="BX12" s="118"/>
      <c r="BY12" s="118"/>
      <c r="BZ12" s="119"/>
      <c r="CA12" s="8"/>
    </row>
    <row r="13" spans="1:79" ht="15.75" customHeight="1" x14ac:dyDescent="0.2">
      <c r="A13" s="8"/>
      <c r="B13" s="145" t="s">
        <v>157</v>
      </c>
      <c r="C13" s="146"/>
      <c r="D13" s="146"/>
      <c r="E13" s="146"/>
      <c r="F13" s="146"/>
      <c r="G13" s="147"/>
      <c r="H13" s="148" t="s">
        <v>158</v>
      </c>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50"/>
      <c r="AN13" s="9"/>
      <c r="AO13" s="108" t="s">
        <v>26</v>
      </c>
      <c r="AP13" s="109"/>
      <c r="AQ13" s="109"/>
      <c r="AR13" s="109"/>
      <c r="AS13" s="109"/>
      <c r="AT13" s="109"/>
      <c r="AU13" s="109"/>
      <c r="AV13" s="109"/>
      <c r="AW13" s="151"/>
      <c r="AX13" s="18"/>
      <c r="AY13" s="19"/>
      <c r="AZ13" s="20" t="s">
        <v>27</v>
      </c>
      <c r="BA13" s="20"/>
      <c r="BB13" s="19"/>
      <c r="BC13" s="20" t="s">
        <v>28</v>
      </c>
      <c r="BD13" s="20"/>
      <c r="BE13" s="19"/>
      <c r="BF13" s="20" t="s">
        <v>29</v>
      </c>
      <c r="BG13" s="19"/>
      <c r="BH13" s="20" t="s">
        <v>30</v>
      </c>
      <c r="BI13" s="20"/>
      <c r="BJ13" s="19"/>
      <c r="BK13" s="21" t="s">
        <v>31</v>
      </c>
      <c r="BL13" s="20"/>
      <c r="BM13" s="19"/>
      <c r="BN13" s="21" t="s">
        <v>32</v>
      </c>
      <c r="BO13" s="22"/>
      <c r="BP13" s="23"/>
      <c r="BQ13" s="152">
        <v>1000</v>
      </c>
      <c r="BR13" s="153"/>
      <c r="BS13" s="153"/>
      <c r="BT13" s="131" t="s">
        <v>33</v>
      </c>
      <c r="BU13" s="154"/>
      <c r="BV13" s="152">
        <v>100</v>
      </c>
      <c r="BW13" s="153"/>
      <c r="BX13" s="153"/>
      <c r="BY13" s="131" t="s">
        <v>33</v>
      </c>
      <c r="BZ13" s="132"/>
      <c r="CA13" s="8"/>
    </row>
    <row r="14" spans="1:79" ht="15.75" customHeight="1" x14ac:dyDescent="0.2">
      <c r="A14" s="8"/>
      <c r="B14" s="133" t="s">
        <v>159</v>
      </c>
      <c r="C14" s="134"/>
      <c r="D14" s="134"/>
      <c r="E14" s="134"/>
      <c r="F14" s="134"/>
      <c r="G14" s="135"/>
      <c r="H14" s="136" t="s">
        <v>160</v>
      </c>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8"/>
      <c r="AN14" s="9"/>
      <c r="AO14" s="114" t="s">
        <v>26</v>
      </c>
      <c r="AP14" s="115"/>
      <c r="AQ14" s="115"/>
      <c r="AR14" s="115"/>
      <c r="AS14" s="115"/>
      <c r="AT14" s="115"/>
      <c r="AU14" s="115"/>
      <c r="AV14" s="115"/>
      <c r="AW14" s="139"/>
      <c r="AX14" s="24"/>
      <c r="AY14" s="25"/>
      <c r="AZ14" s="26" t="s">
        <v>27</v>
      </c>
      <c r="BA14" s="26"/>
      <c r="BB14" s="25"/>
      <c r="BC14" s="26" t="s">
        <v>28</v>
      </c>
      <c r="BD14" s="26"/>
      <c r="BE14" s="25"/>
      <c r="BF14" s="26" t="s">
        <v>29</v>
      </c>
      <c r="BG14" s="25"/>
      <c r="BH14" s="26" t="s">
        <v>30</v>
      </c>
      <c r="BI14" s="26"/>
      <c r="BJ14" s="25"/>
      <c r="BK14" s="27" t="s">
        <v>31</v>
      </c>
      <c r="BL14" s="26"/>
      <c r="BM14" s="25"/>
      <c r="BN14" s="27" t="s">
        <v>32</v>
      </c>
      <c r="BO14" s="28"/>
      <c r="BP14" s="29"/>
      <c r="BQ14" s="140">
        <v>100</v>
      </c>
      <c r="BR14" s="141"/>
      <c r="BS14" s="141"/>
      <c r="BT14" s="142" t="s">
        <v>33</v>
      </c>
      <c r="BU14" s="143"/>
      <c r="BV14" s="140">
        <v>25</v>
      </c>
      <c r="BW14" s="141"/>
      <c r="BX14" s="141"/>
      <c r="BY14" s="142" t="s">
        <v>33</v>
      </c>
      <c r="BZ14" s="144"/>
      <c r="CA14" s="8"/>
    </row>
    <row r="15" spans="1:79" ht="15.75" customHeight="1" x14ac:dyDescent="0.2">
      <c r="A15" s="8"/>
      <c r="B15" s="157" t="s">
        <v>161</v>
      </c>
      <c r="C15" s="158"/>
      <c r="D15" s="158"/>
      <c r="E15" s="158"/>
      <c r="F15" s="158"/>
      <c r="G15" s="159"/>
      <c r="H15" s="136" t="s">
        <v>162</v>
      </c>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8"/>
      <c r="AN15" s="9"/>
      <c r="AO15" s="128"/>
      <c r="AP15" s="129"/>
      <c r="AQ15" s="129"/>
      <c r="AR15" s="129"/>
      <c r="AS15" s="129"/>
      <c r="AT15" s="129"/>
      <c r="AU15" s="129"/>
      <c r="AV15" s="129"/>
      <c r="AW15" s="160"/>
      <c r="AX15" s="30"/>
      <c r="AY15" s="31"/>
      <c r="AZ15" s="32" t="s">
        <v>27</v>
      </c>
      <c r="BA15" s="32"/>
      <c r="BB15" s="31"/>
      <c r="BC15" s="32" t="s">
        <v>28</v>
      </c>
      <c r="BD15" s="32"/>
      <c r="BE15" s="31"/>
      <c r="BF15" s="32" t="s">
        <v>29</v>
      </c>
      <c r="BG15" s="31"/>
      <c r="BH15" s="32" t="s">
        <v>30</v>
      </c>
      <c r="BI15" s="32"/>
      <c r="BJ15" s="31"/>
      <c r="BK15" s="33" t="s">
        <v>31</v>
      </c>
      <c r="BL15" s="32"/>
      <c r="BM15" s="31"/>
      <c r="BN15" s="33" t="s">
        <v>32</v>
      </c>
      <c r="BO15" s="34"/>
      <c r="BP15" s="35"/>
      <c r="BQ15" s="161"/>
      <c r="BR15" s="162"/>
      <c r="BS15" s="162"/>
      <c r="BT15" s="155" t="s">
        <v>33</v>
      </c>
      <c r="BU15" s="163"/>
      <c r="BV15" s="161"/>
      <c r="BW15" s="162"/>
      <c r="BX15" s="162"/>
      <c r="BY15" s="155" t="s">
        <v>33</v>
      </c>
      <c r="BZ15" s="156"/>
      <c r="CA15" s="8"/>
    </row>
    <row r="16" spans="1:79" ht="15.75" customHeight="1" x14ac:dyDescent="0.2">
      <c r="A16" s="8"/>
      <c r="B16" s="157" t="s">
        <v>163</v>
      </c>
      <c r="C16" s="158"/>
      <c r="D16" s="158"/>
      <c r="E16" s="158"/>
      <c r="F16" s="158"/>
      <c r="G16" s="159"/>
      <c r="H16" s="136" t="s">
        <v>164</v>
      </c>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8"/>
      <c r="AN16" s="9"/>
      <c r="AO16" s="15" t="s">
        <v>34</v>
      </c>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8"/>
      <c r="BV16" s="8"/>
      <c r="BW16" s="8"/>
      <c r="BX16" s="8"/>
      <c r="BY16" s="8"/>
      <c r="BZ16" s="8"/>
      <c r="CA16" s="8"/>
    </row>
    <row r="17" spans="1:79" ht="15.75" customHeight="1" x14ac:dyDescent="0.2">
      <c r="A17" s="8"/>
      <c r="B17" s="157" t="s">
        <v>165</v>
      </c>
      <c r="C17" s="158"/>
      <c r="D17" s="158"/>
      <c r="E17" s="158"/>
      <c r="F17" s="158"/>
      <c r="G17" s="159"/>
      <c r="H17" s="136" t="s">
        <v>166</v>
      </c>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8"/>
      <c r="AN17" s="9"/>
      <c r="AO17" s="117" t="s">
        <v>35</v>
      </c>
      <c r="AP17" s="118"/>
      <c r="AQ17" s="118"/>
      <c r="AR17" s="118"/>
      <c r="AS17" s="118"/>
      <c r="AT17" s="118"/>
      <c r="AU17" s="118"/>
      <c r="AV17" s="118"/>
      <c r="AW17" s="118"/>
      <c r="AX17" s="120"/>
      <c r="AY17" s="121" t="s">
        <v>36</v>
      </c>
      <c r="AZ17" s="118"/>
      <c r="BA17" s="118"/>
      <c r="BB17" s="118"/>
      <c r="BC17" s="120"/>
      <c r="BD17" s="121" t="s">
        <v>37</v>
      </c>
      <c r="BE17" s="118"/>
      <c r="BF17" s="118"/>
      <c r="BG17" s="118"/>
      <c r="BH17" s="119"/>
      <c r="BI17" s="117" t="s">
        <v>38</v>
      </c>
      <c r="BJ17" s="118"/>
      <c r="BK17" s="118"/>
      <c r="BL17" s="118"/>
      <c r="BM17" s="118"/>
      <c r="BN17" s="118"/>
      <c r="BO17" s="118"/>
      <c r="BP17" s="118"/>
      <c r="BQ17" s="118"/>
      <c r="BR17" s="118"/>
      <c r="BS17" s="118"/>
      <c r="BT17" s="118"/>
      <c r="BU17" s="118"/>
      <c r="BV17" s="121" t="s">
        <v>37</v>
      </c>
      <c r="BW17" s="118"/>
      <c r="BX17" s="118"/>
      <c r="BY17" s="118"/>
      <c r="BZ17" s="119"/>
      <c r="CA17" s="8"/>
    </row>
    <row r="18" spans="1:79" ht="15.75" customHeight="1" x14ac:dyDescent="0.2">
      <c r="A18" s="8"/>
      <c r="B18" s="191" t="s">
        <v>167</v>
      </c>
      <c r="C18" s="192"/>
      <c r="D18" s="192"/>
      <c r="E18" s="192"/>
      <c r="F18" s="192"/>
      <c r="G18" s="193"/>
      <c r="H18" s="194" t="s">
        <v>168</v>
      </c>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6"/>
      <c r="AN18" s="9"/>
      <c r="AO18" s="197" t="s">
        <v>39</v>
      </c>
      <c r="AP18" s="200" t="s">
        <v>40</v>
      </c>
      <c r="AQ18" s="201"/>
      <c r="AR18" s="201"/>
      <c r="AS18" s="201"/>
      <c r="AT18" s="201"/>
      <c r="AU18" s="201"/>
      <c r="AV18" s="201"/>
      <c r="AW18" s="201"/>
      <c r="AX18" s="202"/>
      <c r="AY18" s="203"/>
      <c r="AZ18" s="204"/>
      <c r="BA18" s="204"/>
      <c r="BB18" s="204"/>
      <c r="BC18" s="205"/>
      <c r="BD18" s="206">
        <f>IF(AND(BD19="",BD20="",BD21="",BD22="",BD23="",BD24="",BD25="",BD26="",BD27="",BD28="",BD29=""),"",SUM(BD19:BH29))</f>
        <v>360</v>
      </c>
      <c r="BE18" s="207"/>
      <c r="BF18" s="207"/>
      <c r="BG18" s="164" t="s">
        <v>33</v>
      </c>
      <c r="BH18" s="165"/>
      <c r="BI18" s="166" t="s">
        <v>41</v>
      </c>
      <c r="BJ18" s="167"/>
      <c r="BK18" s="167"/>
      <c r="BL18" s="167"/>
      <c r="BM18" s="167"/>
      <c r="BN18" s="167"/>
      <c r="BO18" s="167"/>
      <c r="BP18" s="167"/>
      <c r="BQ18" s="167"/>
      <c r="BR18" s="167"/>
      <c r="BS18" s="167"/>
      <c r="BT18" s="167"/>
      <c r="BU18" s="167"/>
      <c r="BV18" s="170">
        <v>300</v>
      </c>
      <c r="BW18" s="171"/>
      <c r="BX18" s="171"/>
      <c r="BY18" s="164" t="s">
        <v>33</v>
      </c>
      <c r="BZ18" s="165"/>
      <c r="CA18" s="8"/>
    </row>
    <row r="19" spans="1:79" ht="15.75" customHeight="1" x14ac:dyDescent="0.2">
      <c r="A19" s="8"/>
      <c r="B19" s="176" t="s">
        <v>42</v>
      </c>
      <c r="C19" s="177"/>
      <c r="D19" s="177"/>
      <c r="E19" s="177"/>
      <c r="F19" s="177"/>
      <c r="G19" s="178"/>
      <c r="H19" s="38"/>
      <c r="I19" s="37" t="s">
        <v>43</v>
      </c>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40"/>
      <c r="AI19" s="40"/>
      <c r="AJ19" s="40"/>
      <c r="AK19" s="40"/>
      <c r="AL19" s="40"/>
      <c r="AM19" s="41"/>
      <c r="AN19" s="9"/>
      <c r="AO19" s="198"/>
      <c r="AP19" s="182" t="s">
        <v>44</v>
      </c>
      <c r="AQ19" s="183"/>
      <c r="AR19" s="183"/>
      <c r="AS19" s="183"/>
      <c r="AT19" s="183"/>
      <c r="AU19" s="183"/>
      <c r="AV19" s="183"/>
      <c r="AW19" s="183"/>
      <c r="AX19" s="184"/>
      <c r="AY19" s="185"/>
      <c r="AZ19" s="186"/>
      <c r="BA19" s="186"/>
      <c r="BB19" s="186"/>
      <c r="BC19" s="187"/>
      <c r="BD19" s="188"/>
      <c r="BE19" s="189"/>
      <c r="BF19" s="189"/>
      <c r="BG19" s="189"/>
      <c r="BH19" s="190"/>
      <c r="BI19" s="168"/>
      <c r="BJ19" s="169"/>
      <c r="BK19" s="169"/>
      <c r="BL19" s="169"/>
      <c r="BM19" s="169"/>
      <c r="BN19" s="169"/>
      <c r="BO19" s="169"/>
      <c r="BP19" s="169"/>
      <c r="BQ19" s="169"/>
      <c r="BR19" s="169"/>
      <c r="BS19" s="169"/>
      <c r="BT19" s="169"/>
      <c r="BU19" s="169"/>
      <c r="BV19" s="172"/>
      <c r="BW19" s="173"/>
      <c r="BX19" s="173"/>
      <c r="BY19" s="174"/>
      <c r="BZ19" s="175"/>
      <c r="CA19" s="8"/>
    </row>
    <row r="20" spans="1:79" ht="15.75" customHeight="1" x14ac:dyDescent="0.2">
      <c r="A20" s="8"/>
      <c r="B20" s="179"/>
      <c r="C20" s="180"/>
      <c r="D20" s="180"/>
      <c r="E20" s="180"/>
      <c r="F20" s="180"/>
      <c r="G20" s="181"/>
      <c r="H20" s="44"/>
      <c r="I20" s="42" t="s">
        <v>45</v>
      </c>
      <c r="J20" s="9"/>
      <c r="K20" s="9"/>
      <c r="L20" s="9"/>
      <c r="M20" s="9"/>
      <c r="N20" s="9"/>
      <c r="O20" s="9"/>
      <c r="P20" s="9"/>
      <c r="Q20" s="9"/>
      <c r="R20" s="9"/>
      <c r="S20" s="9"/>
      <c r="T20" s="9"/>
      <c r="U20" s="9"/>
      <c r="V20" s="9"/>
      <c r="W20" s="9"/>
      <c r="X20" s="9"/>
      <c r="Y20" s="9"/>
      <c r="Z20" s="9"/>
      <c r="AA20" s="45"/>
      <c r="AB20" s="45"/>
      <c r="AC20" s="183" t="s">
        <v>46</v>
      </c>
      <c r="AD20" s="183"/>
      <c r="AE20" s="183"/>
      <c r="AF20" s="183"/>
      <c r="AG20" s="186"/>
      <c r="AH20" s="186"/>
      <c r="AI20" s="186"/>
      <c r="AJ20" s="186"/>
      <c r="AK20" s="186"/>
      <c r="AL20" s="186"/>
      <c r="AM20" s="46" t="s">
        <v>47</v>
      </c>
      <c r="AN20" s="9"/>
      <c r="AO20" s="198"/>
      <c r="AP20" s="208" t="s">
        <v>188</v>
      </c>
      <c r="AQ20" s="209"/>
      <c r="AR20" s="209"/>
      <c r="AS20" s="209"/>
      <c r="AT20" s="209"/>
      <c r="AU20" s="209"/>
      <c r="AV20" s="209"/>
      <c r="AW20" s="209"/>
      <c r="AX20" s="210"/>
      <c r="AY20" s="211" t="s">
        <v>189</v>
      </c>
      <c r="AZ20" s="209"/>
      <c r="BA20" s="209"/>
      <c r="BB20" s="209"/>
      <c r="BC20" s="210"/>
      <c r="BD20" s="212">
        <v>40</v>
      </c>
      <c r="BE20" s="213"/>
      <c r="BF20" s="213"/>
      <c r="BG20" s="213"/>
      <c r="BH20" s="214"/>
      <c r="BI20" s="218" t="s">
        <v>48</v>
      </c>
      <c r="BJ20" s="219"/>
      <c r="BK20" s="219"/>
      <c r="BL20" s="219"/>
      <c r="BM20" s="219"/>
      <c r="BN20" s="219"/>
      <c r="BO20" s="219"/>
      <c r="BP20" s="219"/>
      <c r="BQ20" s="219"/>
      <c r="BR20" s="219"/>
      <c r="BS20" s="219"/>
      <c r="BT20" s="219"/>
      <c r="BU20" s="220"/>
      <c r="BV20" s="221">
        <f>IF(AND(BV21="",BV22="",BV23=""),"",SUM(BV21:BZ23))</f>
        <v>100</v>
      </c>
      <c r="BW20" s="222"/>
      <c r="BX20" s="222"/>
      <c r="BY20" s="223" t="s">
        <v>33</v>
      </c>
      <c r="BZ20" s="224"/>
      <c r="CA20" s="8"/>
    </row>
    <row r="21" spans="1:79" ht="15.75" customHeight="1" x14ac:dyDescent="0.2">
      <c r="A21" s="8"/>
      <c r="B21" s="179"/>
      <c r="C21" s="180"/>
      <c r="D21" s="180"/>
      <c r="E21" s="180"/>
      <c r="F21" s="180"/>
      <c r="G21" s="181"/>
      <c r="H21" s="48"/>
      <c r="I21" s="49" t="s">
        <v>49</v>
      </c>
      <c r="J21" s="17"/>
      <c r="K21" s="17"/>
      <c r="L21" s="17"/>
      <c r="M21" s="17"/>
      <c r="N21" s="17"/>
      <c r="O21" s="17"/>
      <c r="P21" s="17"/>
      <c r="Q21" s="17"/>
      <c r="R21" s="17"/>
      <c r="S21" s="50"/>
      <c r="T21" s="50"/>
      <c r="U21" s="50"/>
      <c r="V21" s="50"/>
      <c r="W21" s="50"/>
      <c r="X21" s="50"/>
      <c r="Y21" s="50"/>
      <c r="Z21" s="50"/>
      <c r="AA21" s="51"/>
      <c r="AB21" s="52"/>
      <c r="AC21" s="49" t="s">
        <v>50</v>
      </c>
      <c r="AD21" s="49"/>
      <c r="AE21" s="49"/>
      <c r="AF21" s="49"/>
      <c r="AG21" s="51"/>
      <c r="AH21" s="225"/>
      <c r="AI21" s="225"/>
      <c r="AJ21" s="53" t="s">
        <v>3</v>
      </c>
      <c r="AK21" s="54"/>
      <c r="AL21" s="53" t="s">
        <v>51</v>
      </c>
      <c r="AM21" s="55" t="s">
        <v>47</v>
      </c>
      <c r="AN21" s="9"/>
      <c r="AO21" s="198"/>
      <c r="AP21" s="208" t="s">
        <v>190</v>
      </c>
      <c r="AQ21" s="209"/>
      <c r="AR21" s="209"/>
      <c r="AS21" s="209"/>
      <c r="AT21" s="209"/>
      <c r="AU21" s="209"/>
      <c r="AV21" s="209"/>
      <c r="AW21" s="209"/>
      <c r="AX21" s="210"/>
      <c r="AY21" s="211" t="s">
        <v>189</v>
      </c>
      <c r="AZ21" s="209"/>
      <c r="BA21" s="209"/>
      <c r="BB21" s="209"/>
      <c r="BC21" s="210"/>
      <c r="BD21" s="212">
        <v>30</v>
      </c>
      <c r="BE21" s="213"/>
      <c r="BF21" s="213"/>
      <c r="BG21" s="213"/>
      <c r="BH21" s="214"/>
      <c r="BI21" s="240" t="s">
        <v>52</v>
      </c>
      <c r="BJ21" s="241"/>
      <c r="BK21" s="241"/>
      <c r="BL21" s="241"/>
      <c r="BM21" s="241"/>
      <c r="BN21" s="241"/>
      <c r="BO21" s="241"/>
      <c r="BP21" s="241"/>
      <c r="BQ21" s="241"/>
      <c r="BR21" s="241"/>
      <c r="BS21" s="241"/>
      <c r="BT21" s="241"/>
      <c r="BU21" s="242"/>
      <c r="BV21" s="243"/>
      <c r="BW21" s="244"/>
      <c r="BX21" s="244"/>
      <c r="BY21" s="244"/>
      <c r="BZ21" s="245"/>
      <c r="CA21" s="8"/>
    </row>
    <row r="22" spans="1:79" ht="15.75" customHeight="1" x14ac:dyDescent="0.2">
      <c r="A22" s="8"/>
      <c r="B22" s="215" t="s">
        <v>53</v>
      </c>
      <c r="C22" s="216"/>
      <c r="D22" s="216"/>
      <c r="E22" s="216"/>
      <c r="F22" s="216"/>
      <c r="G22" s="217"/>
      <c r="H22" s="56"/>
      <c r="I22" s="57" t="s">
        <v>54</v>
      </c>
      <c r="J22" s="57"/>
      <c r="K22" s="57"/>
      <c r="L22" s="58"/>
      <c r="M22" s="57"/>
      <c r="N22" s="57" t="s">
        <v>55</v>
      </c>
      <c r="O22" s="57" t="s">
        <v>56</v>
      </c>
      <c r="P22" s="229" t="s">
        <v>169</v>
      </c>
      <c r="Q22" s="229"/>
      <c r="R22" s="229"/>
      <c r="S22" s="229"/>
      <c r="T22" s="229"/>
      <c r="U22" s="229"/>
      <c r="V22" s="229"/>
      <c r="W22" s="229"/>
      <c r="X22" s="229"/>
      <c r="Y22" s="229"/>
      <c r="Z22" s="229"/>
      <c r="AA22" s="229"/>
      <c r="AB22" s="229"/>
      <c r="AC22" s="229"/>
      <c r="AD22" s="235" t="s">
        <v>57</v>
      </c>
      <c r="AE22" s="235"/>
      <c r="AF22" s="235"/>
      <c r="AG22" s="231"/>
      <c r="AH22" s="231"/>
      <c r="AI22" s="231"/>
      <c r="AJ22" s="231"/>
      <c r="AK22" s="231"/>
      <c r="AL22" s="231"/>
      <c r="AM22" s="60" t="s">
        <v>47</v>
      </c>
      <c r="AN22" s="9"/>
      <c r="AO22" s="198"/>
      <c r="AP22" s="208" t="s">
        <v>191</v>
      </c>
      <c r="AQ22" s="209"/>
      <c r="AR22" s="209"/>
      <c r="AS22" s="209"/>
      <c r="AT22" s="209"/>
      <c r="AU22" s="209"/>
      <c r="AV22" s="209"/>
      <c r="AW22" s="209"/>
      <c r="AX22" s="210"/>
      <c r="AY22" s="211" t="s">
        <v>192</v>
      </c>
      <c r="AZ22" s="209"/>
      <c r="BA22" s="209"/>
      <c r="BB22" s="209"/>
      <c r="BC22" s="210"/>
      <c r="BD22" s="212">
        <v>40</v>
      </c>
      <c r="BE22" s="213"/>
      <c r="BF22" s="213"/>
      <c r="BG22" s="213"/>
      <c r="BH22" s="214"/>
      <c r="BI22" s="208" t="s">
        <v>200</v>
      </c>
      <c r="BJ22" s="209"/>
      <c r="BK22" s="209"/>
      <c r="BL22" s="209"/>
      <c r="BM22" s="209"/>
      <c r="BN22" s="209"/>
      <c r="BO22" s="209"/>
      <c r="BP22" s="209"/>
      <c r="BQ22" s="209"/>
      <c r="BR22" s="209"/>
      <c r="BS22" s="209"/>
      <c r="BT22" s="209"/>
      <c r="BU22" s="210"/>
      <c r="BV22" s="246">
        <v>100</v>
      </c>
      <c r="BW22" s="247"/>
      <c r="BX22" s="247"/>
      <c r="BY22" s="247"/>
      <c r="BZ22" s="248"/>
      <c r="CA22" s="8"/>
    </row>
    <row r="23" spans="1:79" ht="15.75" customHeight="1" x14ac:dyDescent="0.2">
      <c r="A23" s="8"/>
      <c r="B23" s="226" t="s">
        <v>58</v>
      </c>
      <c r="C23" s="227"/>
      <c r="D23" s="227"/>
      <c r="E23" s="227"/>
      <c r="F23" s="227"/>
      <c r="G23" s="228"/>
      <c r="H23" s="56"/>
      <c r="I23" s="57" t="s">
        <v>54</v>
      </c>
      <c r="J23" s="57"/>
      <c r="K23" s="57"/>
      <c r="L23" s="58"/>
      <c r="M23" s="57"/>
      <c r="N23" s="57" t="s">
        <v>55</v>
      </c>
      <c r="O23" s="57" t="s">
        <v>56</v>
      </c>
      <c r="P23" s="229" t="s">
        <v>170</v>
      </c>
      <c r="Q23" s="229"/>
      <c r="R23" s="229"/>
      <c r="S23" s="229"/>
      <c r="T23" s="229"/>
      <c r="U23" s="229"/>
      <c r="V23" s="229"/>
      <c r="W23" s="229"/>
      <c r="X23" s="229"/>
      <c r="Y23" s="229"/>
      <c r="Z23" s="229"/>
      <c r="AA23" s="229"/>
      <c r="AB23" s="229"/>
      <c r="AC23" s="229"/>
      <c r="AD23" s="59"/>
      <c r="AE23" s="230" t="s">
        <v>59</v>
      </c>
      <c r="AF23" s="230"/>
      <c r="AG23" s="230"/>
      <c r="AH23" s="231"/>
      <c r="AI23" s="231"/>
      <c r="AJ23" s="231"/>
      <c r="AK23" s="231"/>
      <c r="AL23" s="231"/>
      <c r="AM23" s="60" t="s">
        <v>47</v>
      </c>
      <c r="AN23" s="9"/>
      <c r="AO23" s="198"/>
      <c r="AP23" s="208" t="s">
        <v>193</v>
      </c>
      <c r="AQ23" s="209"/>
      <c r="AR23" s="209"/>
      <c r="AS23" s="209"/>
      <c r="AT23" s="209"/>
      <c r="AU23" s="209"/>
      <c r="AV23" s="209"/>
      <c r="AW23" s="209"/>
      <c r="AX23" s="210"/>
      <c r="AY23" s="211" t="s">
        <v>192</v>
      </c>
      <c r="AZ23" s="209"/>
      <c r="BA23" s="209"/>
      <c r="BB23" s="209"/>
      <c r="BC23" s="210"/>
      <c r="BD23" s="212">
        <v>20</v>
      </c>
      <c r="BE23" s="213"/>
      <c r="BF23" s="213"/>
      <c r="BG23" s="213"/>
      <c r="BH23" s="214"/>
      <c r="BI23" s="232" t="s">
        <v>201</v>
      </c>
      <c r="BJ23" s="233"/>
      <c r="BK23" s="233"/>
      <c r="BL23" s="233"/>
      <c r="BM23" s="233"/>
      <c r="BN23" s="233"/>
      <c r="BO23" s="233"/>
      <c r="BP23" s="233"/>
      <c r="BQ23" s="233"/>
      <c r="BR23" s="233"/>
      <c r="BS23" s="233"/>
      <c r="BT23" s="233"/>
      <c r="BU23" s="234"/>
      <c r="BV23" s="238"/>
      <c r="BW23" s="239"/>
      <c r="BX23" s="239"/>
      <c r="BY23" s="239"/>
      <c r="BZ23" s="249"/>
      <c r="CA23" s="8"/>
    </row>
    <row r="24" spans="1:79" ht="15.75" customHeight="1" x14ac:dyDescent="0.2">
      <c r="A24" s="8"/>
      <c r="B24" s="215" t="s">
        <v>60</v>
      </c>
      <c r="C24" s="216"/>
      <c r="D24" s="216"/>
      <c r="E24" s="216"/>
      <c r="F24" s="216"/>
      <c r="G24" s="216"/>
      <c r="H24" s="56"/>
      <c r="I24" s="57" t="s">
        <v>54</v>
      </c>
      <c r="J24" s="57"/>
      <c r="K24" s="57"/>
      <c r="L24" s="62"/>
      <c r="M24" s="57"/>
      <c r="N24" s="57" t="s">
        <v>55</v>
      </c>
      <c r="O24" s="57" t="s">
        <v>56</v>
      </c>
      <c r="P24" s="255"/>
      <c r="Q24" s="255"/>
      <c r="R24" s="255"/>
      <c r="S24" s="255"/>
      <c r="T24" s="255"/>
      <c r="U24" s="255"/>
      <c r="V24" s="255"/>
      <c r="W24" s="255"/>
      <c r="X24" s="255"/>
      <c r="Y24" s="255"/>
      <c r="Z24" s="255"/>
      <c r="AA24" s="255"/>
      <c r="AB24" s="255"/>
      <c r="AC24" s="57"/>
      <c r="AD24" s="63"/>
      <c r="AE24" s="230" t="s">
        <v>59</v>
      </c>
      <c r="AF24" s="230"/>
      <c r="AG24" s="230"/>
      <c r="AH24" s="64"/>
      <c r="AI24" s="65"/>
      <c r="AJ24" s="256" t="s">
        <v>61</v>
      </c>
      <c r="AK24" s="256"/>
      <c r="AL24" s="256"/>
      <c r="AM24" s="66" t="s">
        <v>47</v>
      </c>
      <c r="AN24" s="9"/>
      <c r="AO24" s="198"/>
      <c r="AP24" s="208" t="s">
        <v>194</v>
      </c>
      <c r="AQ24" s="209"/>
      <c r="AR24" s="209"/>
      <c r="AS24" s="209"/>
      <c r="AT24" s="209"/>
      <c r="AU24" s="209"/>
      <c r="AV24" s="209"/>
      <c r="AW24" s="209"/>
      <c r="AX24" s="210"/>
      <c r="AY24" s="211" t="s">
        <v>195</v>
      </c>
      <c r="AZ24" s="209"/>
      <c r="BA24" s="209"/>
      <c r="BB24" s="209"/>
      <c r="BC24" s="210"/>
      <c r="BD24" s="212">
        <v>200</v>
      </c>
      <c r="BE24" s="213"/>
      <c r="BF24" s="213"/>
      <c r="BG24" s="213"/>
      <c r="BH24" s="214"/>
      <c r="BI24" s="218" t="s">
        <v>62</v>
      </c>
      <c r="BJ24" s="219"/>
      <c r="BK24" s="219"/>
      <c r="BL24" s="219"/>
      <c r="BM24" s="219"/>
      <c r="BN24" s="219"/>
      <c r="BO24" s="219"/>
      <c r="BP24" s="219"/>
      <c r="BQ24" s="219"/>
      <c r="BR24" s="219"/>
      <c r="BS24" s="219"/>
      <c r="BT24" s="219"/>
      <c r="BU24" s="220"/>
      <c r="BV24" s="236">
        <v>140</v>
      </c>
      <c r="BW24" s="237"/>
      <c r="BX24" s="237"/>
      <c r="BY24" s="250" t="s">
        <v>33</v>
      </c>
      <c r="BZ24" s="251"/>
      <c r="CA24" s="8"/>
    </row>
    <row r="25" spans="1:79" ht="15.75" customHeight="1" x14ac:dyDescent="0.2">
      <c r="A25" s="8"/>
      <c r="B25" s="15" t="s">
        <v>63</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198"/>
      <c r="AP25" s="208" t="s">
        <v>196</v>
      </c>
      <c r="AQ25" s="209"/>
      <c r="AR25" s="209"/>
      <c r="AS25" s="209"/>
      <c r="AT25" s="209"/>
      <c r="AU25" s="209"/>
      <c r="AV25" s="209"/>
      <c r="AW25" s="209"/>
      <c r="AX25" s="210"/>
      <c r="AY25" s="211" t="s">
        <v>195</v>
      </c>
      <c r="AZ25" s="209"/>
      <c r="BA25" s="209"/>
      <c r="BB25" s="209"/>
      <c r="BC25" s="210"/>
      <c r="BD25" s="212">
        <v>30</v>
      </c>
      <c r="BE25" s="213"/>
      <c r="BF25" s="213"/>
      <c r="BG25" s="213"/>
      <c r="BH25" s="214"/>
      <c r="BI25" s="252" t="s">
        <v>64</v>
      </c>
      <c r="BJ25" s="253"/>
      <c r="BK25" s="253"/>
      <c r="BL25" s="253"/>
      <c r="BM25" s="253"/>
      <c r="BN25" s="253"/>
      <c r="BO25" s="253"/>
      <c r="BP25" s="253"/>
      <c r="BQ25" s="253"/>
      <c r="BR25" s="253"/>
      <c r="BS25" s="253"/>
      <c r="BT25" s="253"/>
      <c r="BU25" s="254"/>
      <c r="BV25" s="238"/>
      <c r="BW25" s="239"/>
      <c r="BX25" s="239"/>
      <c r="BY25" s="250"/>
      <c r="BZ25" s="251"/>
      <c r="CA25" s="8"/>
    </row>
    <row r="26" spans="1:79" ht="15.75" customHeight="1" x14ac:dyDescent="0.2">
      <c r="A26" s="8"/>
      <c r="B26" s="100" t="s">
        <v>65</v>
      </c>
      <c r="C26" s="101"/>
      <c r="D26" s="101"/>
      <c r="E26" s="101"/>
      <c r="F26" s="101"/>
      <c r="G26" s="102"/>
      <c r="H26" s="96" t="s">
        <v>171</v>
      </c>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8"/>
      <c r="AN26" s="9"/>
      <c r="AO26" s="198"/>
      <c r="AP26" s="208"/>
      <c r="AQ26" s="209"/>
      <c r="AR26" s="209"/>
      <c r="AS26" s="209"/>
      <c r="AT26" s="209"/>
      <c r="AU26" s="209"/>
      <c r="AV26" s="209"/>
      <c r="AW26" s="209"/>
      <c r="AX26" s="210"/>
      <c r="AY26" s="211"/>
      <c r="AZ26" s="209"/>
      <c r="BA26" s="209"/>
      <c r="BB26" s="209"/>
      <c r="BC26" s="210"/>
      <c r="BD26" s="212"/>
      <c r="BE26" s="213"/>
      <c r="BF26" s="213"/>
      <c r="BG26" s="213"/>
      <c r="BH26" s="214"/>
      <c r="BI26" s="218" t="s">
        <v>66</v>
      </c>
      <c r="BJ26" s="219"/>
      <c r="BK26" s="219"/>
      <c r="BL26" s="219"/>
      <c r="BM26" s="219"/>
      <c r="BN26" s="219"/>
      <c r="BO26" s="219"/>
      <c r="BP26" s="219"/>
      <c r="BQ26" s="219"/>
      <c r="BR26" s="219"/>
      <c r="BS26" s="219"/>
      <c r="BT26" s="219"/>
      <c r="BU26" s="220"/>
      <c r="BV26" s="221">
        <f>IF(AND(BV27="",BV28="",BV29="",BV30="",BV31="",BV32="",BV33="",BV34="",BV35=""),"",SUM(BV27:BZ35))</f>
        <v>240</v>
      </c>
      <c r="BW26" s="222"/>
      <c r="BX26" s="222"/>
      <c r="BY26" s="223" t="s">
        <v>33</v>
      </c>
      <c r="BZ26" s="224"/>
      <c r="CA26" s="8"/>
    </row>
    <row r="27" spans="1:79" ht="15.75" customHeight="1" x14ac:dyDescent="0.2">
      <c r="A27" s="8"/>
      <c r="B27" s="125"/>
      <c r="C27" s="126"/>
      <c r="D27" s="126"/>
      <c r="E27" s="126"/>
      <c r="F27" s="126"/>
      <c r="G27" s="127"/>
      <c r="H27" s="111" t="s">
        <v>172</v>
      </c>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3"/>
      <c r="AN27" s="9"/>
      <c r="AO27" s="198"/>
      <c r="AP27" s="208"/>
      <c r="AQ27" s="209"/>
      <c r="AR27" s="209"/>
      <c r="AS27" s="209"/>
      <c r="AT27" s="209"/>
      <c r="AU27" s="209"/>
      <c r="AV27" s="209"/>
      <c r="AW27" s="209"/>
      <c r="AX27" s="210"/>
      <c r="AY27" s="211"/>
      <c r="AZ27" s="209"/>
      <c r="BA27" s="209"/>
      <c r="BB27" s="209"/>
      <c r="BC27" s="210"/>
      <c r="BD27" s="212"/>
      <c r="BE27" s="213"/>
      <c r="BF27" s="213"/>
      <c r="BG27" s="213"/>
      <c r="BH27" s="214"/>
      <c r="BI27" s="240" t="s">
        <v>52</v>
      </c>
      <c r="BJ27" s="241"/>
      <c r="BK27" s="241"/>
      <c r="BL27" s="241"/>
      <c r="BM27" s="241"/>
      <c r="BN27" s="241"/>
      <c r="BO27" s="241"/>
      <c r="BP27" s="241"/>
      <c r="BQ27" s="241"/>
      <c r="BR27" s="241"/>
      <c r="BS27" s="241"/>
      <c r="BT27" s="241"/>
      <c r="BU27" s="242"/>
      <c r="BV27" s="243"/>
      <c r="BW27" s="244"/>
      <c r="BX27" s="244"/>
      <c r="BY27" s="244"/>
      <c r="BZ27" s="245"/>
      <c r="CA27" s="8"/>
    </row>
    <row r="28" spans="1:79" ht="15.75" customHeight="1" x14ac:dyDescent="0.2">
      <c r="A28" s="8"/>
      <c r="B28" s="176" t="s">
        <v>67</v>
      </c>
      <c r="C28" s="177"/>
      <c r="D28" s="177"/>
      <c r="E28" s="177"/>
      <c r="F28" s="177"/>
      <c r="G28" s="178"/>
      <c r="H28" s="20" t="s">
        <v>68</v>
      </c>
      <c r="I28" s="149" t="s">
        <v>173</v>
      </c>
      <c r="J28" s="149"/>
      <c r="K28" s="149"/>
      <c r="L28" s="149"/>
      <c r="M28" s="149"/>
      <c r="N28" s="149"/>
      <c r="O28" s="149"/>
      <c r="P28" s="149"/>
      <c r="Q28" s="149"/>
      <c r="R28" s="149"/>
      <c r="S28" s="149"/>
      <c r="T28" s="149"/>
      <c r="U28" s="149"/>
      <c r="V28" s="149"/>
      <c r="W28" s="149"/>
      <c r="X28" s="149"/>
      <c r="Y28" s="149"/>
      <c r="Z28" s="149"/>
      <c r="AA28" s="149"/>
      <c r="AB28" s="149"/>
      <c r="AC28" s="149"/>
      <c r="AD28" s="149"/>
      <c r="AE28" s="149"/>
      <c r="AF28" s="68"/>
      <c r="AG28" s="68"/>
      <c r="AH28" s="68"/>
      <c r="AI28" s="69" t="s">
        <v>69</v>
      </c>
      <c r="AJ28" s="270">
        <v>50</v>
      </c>
      <c r="AK28" s="270"/>
      <c r="AL28" s="68"/>
      <c r="AM28" s="70" t="s">
        <v>70</v>
      </c>
      <c r="AN28" s="9"/>
      <c r="AO28" s="198"/>
      <c r="AP28" s="208"/>
      <c r="AQ28" s="209"/>
      <c r="AR28" s="209"/>
      <c r="AS28" s="209"/>
      <c r="AT28" s="209"/>
      <c r="AU28" s="209"/>
      <c r="AV28" s="209"/>
      <c r="AW28" s="209"/>
      <c r="AX28" s="210"/>
      <c r="AY28" s="211"/>
      <c r="AZ28" s="209"/>
      <c r="BA28" s="209"/>
      <c r="BB28" s="209"/>
      <c r="BC28" s="210"/>
      <c r="BD28" s="212"/>
      <c r="BE28" s="213"/>
      <c r="BF28" s="213"/>
      <c r="BG28" s="213"/>
      <c r="BH28" s="214"/>
      <c r="BI28" s="208" t="s">
        <v>202</v>
      </c>
      <c r="BJ28" s="209"/>
      <c r="BK28" s="209"/>
      <c r="BL28" s="209"/>
      <c r="BM28" s="209"/>
      <c r="BN28" s="209"/>
      <c r="BO28" s="209"/>
      <c r="BP28" s="209"/>
      <c r="BQ28" s="209"/>
      <c r="BR28" s="209"/>
      <c r="BS28" s="209"/>
      <c r="BT28" s="209"/>
      <c r="BU28" s="210"/>
      <c r="BV28" s="246">
        <v>240</v>
      </c>
      <c r="BW28" s="247"/>
      <c r="BX28" s="247"/>
      <c r="BY28" s="247"/>
      <c r="BZ28" s="248"/>
      <c r="CA28" s="8"/>
    </row>
    <row r="29" spans="1:79" ht="15.75" customHeight="1" x14ac:dyDescent="0.2">
      <c r="A29" s="8"/>
      <c r="B29" s="179"/>
      <c r="C29" s="180"/>
      <c r="D29" s="180"/>
      <c r="E29" s="180"/>
      <c r="F29" s="180"/>
      <c r="G29" s="181"/>
      <c r="H29" s="26" t="s">
        <v>71</v>
      </c>
      <c r="I29" s="137" t="s">
        <v>174</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71"/>
      <c r="AG29" s="71"/>
      <c r="AH29" s="71"/>
      <c r="AI29" s="72" t="s">
        <v>69</v>
      </c>
      <c r="AJ29" s="257">
        <v>30</v>
      </c>
      <c r="AK29" s="257"/>
      <c r="AL29" s="71"/>
      <c r="AM29" s="73" t="s">
        <v>70</v>
      </c>
      <c r="AN29" s="9"/>
      <c r="AO29" s="199"/>
      <c r="AP29" s="258"/>
      <c r="AQ29" s="259"/>
      <c r="AR29" s="259"/>
      <c r="AS29" s="259"/>
      <c r="AT29" s="259"/>
      <c r="AU29" s="259"/>
      <c r="AV29" s="259"/>
      <c r="AW29" s="259"/>
      <c r="AX29" s="260"/>
      <c r="AY29" s="261"/>
      <c r="AZ29" s="262"/>
      <c r="BA29" s="262"/>
      <c r="BB29" s="262"/>
      <c r="BC29" s="263"/>
      <c r="BD29" s="264"/>
      <c r="BE29" s="265"/>
      <c r="BF29" s="265"/>
      <c r="BG29" s="265"/>
      <c r="BH29" s="266"/>
      <c r="BI29" s="208" t="s">
        <v>203</v>
      </c>
      <c r="BJ29" s="209"/>
      <c r="BK29" s="209"/>
      <c r="BL29" s="209"/>
      <c r="BM29" s="209"/>
      <c r="BN29" s="209"/>
      <c r="BO29" s="209"/>
      <c r="BP29" s="209"/>
      <c r="BQ29" s="209"/>
      <c r="BR29" s="209"/>
      <c r="BS29" s="209"/>
      <c r="BT29" s="209"/>
      <c r="BU29" s="210"/>
      <c r="BV29" s="267"/>
      <c r="BW29" s="268"/>
      <c r="BX29" s="268"/>
      <c r="BY29" s="268"/>
      <c r="BZ29" s="269"/>
      <c r="CA29" s="8"/>
    </row>
    <row r="30" spans="1:79" ht="15.75" customHeight="1" x14ac:dyDescent="0.2">
      <c r="A30" s="8"/>
      <c r="B30" s="280"/>
      <c r="C30" s="281"/>
      <c r="D30" s="281"/>
      <c r="E30" s="281"/>
      <c r="F30" s="281"/>
      <c r="G30" s="282"/>
      <c r="H30" s="32" t="s">
        <v>72</v>
      </c>
      <c r="I30" s="195" t="s">
        <v>175</v>
      </c>
      <c r="J30" s="195"/>
      <c r="K30" s="195"/>
      <c r="L30" s="195"/>
      <c r="M30" s="195"/>
      <c r="N30" s="195"/>
      <c r="O30" s="195"/>
      <c r="P30" s="195"/>
      <c r="Q30" s="195"/>
      <c r="R30" s="195"/>
      <c r="S30" s="195"/>
      <c r="T30" s="195"/>
      <c r="U30" s="195"/>
      <c r="V30" s="195"/>
      <c r="W30" s="195"/>
      <c r="X30" s="195"/>
      <c r="Y30" s="195"/>
      <c r="Z30" s="195"/>
      <c r="AA30" s="195"/>
      <c r="AB30" s="195"/>
      <c r="AC30" s="195"/>
      <c r="AD30" s="195"/>
      <c r="AE30" s="195"/>
      <c r="AF30" s="74"/>
      <c r="AG30" s="74"/>
      <c r="AH30" s="74"/>
      <c r="AI30" s="75" t="s">
        <v>69</v>
      </c>
      <c r="AJ30" s="283">
        <v>20</v>
      </c>
      <c r="AK30" s="283"/>
      <c r="AL30" s="74"/>
      <c r="AM30" s="76" t="s">
        <v>70</v>
      </c>
      <c r="AN30" s="9"/>
      <c r="AO30" s="284" t="s">
        <v>73</v>
      </c>
      <c r="AP30" s="286" t="s">
        <v>74</v>
      </c>
      <c r="AQ30" s="287"/>
      <c r="AR30" s="287"/>
      <c r="AS30" s="287"/>
      <c r="AT30" s="287"/>
      <c r="AU30" s="287"/>
      <c r="AV30" s="287"/>
      <c r="AW30" s="287"/>
      <c r="AX30" s="287"/>
      <c r="AY30" s="223"/>
      <c r="AZ30" s="223"/>
      <c r="BA30" s="223"/>
      <c r="BB30" s="223"/>
      <c r="BC30" s="271"/>
      <c r="BD30" s="221">
        <f>IF(AND(BD31="",BD32="",BD33="",BD34="",BD35=""),"",SUM(BD31:BH35))</f>
        <v>420</v>
      </c>
      <c r="BE30" s="222"/>
      <c r="BF30" s="222"/>
      <c r="BG30" s="223" t="s">
        <v>33</v>
      </c>
      <c r="BH30" s="224"/>
      <c r="BI30" s="272"/>
      <c r="BJ30" s="273"/>
      <c r="BK30" s="273"/>
      <c r="BL30" s="273"/>
      <c r="BM30" s="273"/>
      <c r="BN30" s="273"/>
      <c r="BO30" s="273"/>
      <c r="BP30" s="273"/>
      <c r="BQ30" s="273"/>
      <c r="BR30" s="273"/>
      <c r="BS30" s="273"/>
      <c r="BT30" s="273"/>
      <c r="BU30" s="274"/>
      <c r="BV30" s="243"/>
      <c r="BW30" s="244"/>
      <c r="BX30" s="244"/>
      <c r="BY30" s="244"/>
      <c r="BZ30" s="245"/>
      <c r="CA30" s="8"/>
    </row>
    <row r="31" spans="1:79" ht="15.75" customHeight="1" x14ac:dyDescent="0.2">
      <c r="A31" s="8"/>
      <c r="B31" s="226" t="s">
        <v>75</v>
      </c>
      <c r="C31" s="227"/>
      <c r="D31" s="227"/>
      <c r="E31" s="227"/>
      <c r="F31" s="227"/>
      <c r="G31" s="228"/>
      <c r="H31" s="275">
        <v>4500</v>
      </c>
      <c r="I31" s="276"/>
      <c r="J31" s="276"/>
      <c r="K31" s="276"/>
      <c r="L31" s="276"/>
      <c r="M31" s="276"/>
      <c r="N31" s="57" t="s">
        <v>76</v>
      </c>
      <c r="O31" s="226" t="s">
        <v>77</v>
      </c>
      <c r="P31" s="227"/>
      <c r="Q31" s="227"/>
      <c r="R31" s="227"/>
      <c r="S31" s="227"/>
      <c r="T31" s="227"/>
      <c r="U31" s="227"/>
      <c r="V31" s="227"/>
      <c r="W31" s="228"/>
      <c r="X31" s="277"/>
      <c r="Y31" s="278"/>
      <c r="Z31" s="278"/>
      <c r="AA31" s="278"/>
      <c r="AB31" s="78"/>
      <c r="AC31" s="61" t="s">
        <v>33</v>
      </c>
      <c r="AD31" s="61"/>
      <c r="AE31" s="61"/>
      <c r="AF31" s="79" t="s">
        <v>78</v>
      </c>
      <c r="AG31" s="279"/>
      <c r="AH31" s="279"/>
      <c r="AI31" s="279"/>
      <c r="AJ31" s="279"/>
      <c r="AK31" s="77"/>
      <c r="AL31" s="61" t="s">
        <v>79</v>
      </c>
      <c r="AM31" s="80"/>
      <c r="AN31" s="9"/>
      <c r="AO31" s="198"/>
      <c r="AP31" s="182" t="s">
        <v>44</v>
      </c>
      <c r="AQ31" s="183"/>
      <c r="AR31" s="183"/>
      <c r="AS31" s="183"/>
      <c r="AT31" s="183"/>
      <c r="AU31" s="183"/>
      <c r="AV31" s="183"/>
      <c r="AW31" s="183"/>
      <c r="AX31" s="183"/>
      <c r="AY31" s="183"/>
      <c r="AZ31" s="183"/>
      <c r="BA31" s="183"/>
      <c r="BB31" s="183"/>
      <c r="BC31" s="184"/>
      <c r="BD31" s="288"/>
      <c r="BE31" s="289"/>
      <c r="BF31" s="289"/>
      <c r="BG31" s="289"/>
      <c r="BH31" s="290"/>
      <c r="BI31" s="272"/>
      <c r="BJ31" s="273"/>
      <c r="BK31" s="273"/>
      <c r="BL31" s="273"/>
      <c r="BM31" s="273"/>
      <c r="BN31" s="273"/>
      <c r="BO31" s="273"/>
      <c r="BP31" s="273"/>
      <c r="BQ31" s="273"/>
      <c r="BR31" s="273"/>
      <c r="BS31" s="273"/>
      <c r="BT31" s="273"/>
      <c r="BU31" s="274"/>
      <c r="BV31" s="243"/>
      <c r="BW31" s="244"/>
      <c r="BX31" s="244"/>
      <c r="BY31" s="244"/>
      <c r="BZ31" s="245"/>
      <c r="CA31" s="8"/>
    </row>
    <row r="32" spans="1:79" ht="15.75" customHeight="1" x14ac:dyDescent="0.2">
      <c r="A32" s="8"/>
      <c r="B32" s="226" t="s">
        <v>80</v>
      </c>
      <c r="C32" s="227"/>
      <c r="D32" s="227"/>
      <c r="E32" s="227"/>
      <c r="F32" s="227"/>
      <c r="G32" s="228"/>
      <c r="H32" s="291">
        <v>26</v>
      </c>
      <c r="I32" s="292"/>
      <c r="J32" s="292"/>
      <c r="K32" s="292"/>
      <c r="L32" s="292"/>
      <c r="M32" s="292"/>
      <c r="N32" s="57" t="s">
        <v>81</v>
      </c>
      <c r="O32" s="226" t="s">
        <v>82</v>
      </c>
      <c r="P32" s="227"/>
      <c r="Q32" s="227"/>
      <c r="R32" s="227"/>
      <c r="S32" s="227"/>
      <c r="T32" s="228"/>
      <c r="U32" s="293" t="s">
        <v>176</v>
      </c>
      <c r="V32" s="294"/>
      <c r="W32" s="294"/>
      <c r="X32" s="294"/>
      <c r="Y32" s="294"/>
      <c r="Z32" s="294"/>
      <c r="AA32" s="295"/>
      <c r="AB32" s="226" t="s">
        <v>83</v>
      </c>
      <c r="AC32" s="227"/>
      <c r="AD32" s="227"/>
      <c r="AE32" s="227"/>
      <c r="AF32" s="227"/>
      <c r="AG32" s="228"/>
      <c r="AH32" s="296" t="s">
        <v>177</v>
      </c>
      <c r="AI32" s="297"/>
      <c r="AJ32" s="297"/>
      <c r="AK32" s="63" t="s">
        <v>78</v>
      </c>
      <c r="AL32" s="301" t="s">
        <v>178</v>
      </c>
      <c r="AM32" s="302"/>
      <c r="AN32" s="9"/>
      <c r="AO32" s="198"/>
      <c r="AP32" s="208" t="s">
        <v>197</v>
      </c>
      <c r="AQ32" s="209"/>
      <c r="AR32" s="209"/>
      <c r="AS32" s="209"/>
      <c r="AT32" s="209"/>
      <c r="AU32" s="209"/>
      <c r="AV32" s="209"/>
      <c r="AW32" s="209"/>
      <c r="AX32" s="209"/>
      <c r="AY32" s="209"/>
      <c r="AZ32" s="209"/>
      <c r="BA32" s="209"/>
      <c r="BB32" s="209"/>
      <c r="BC32" s="210"/>
      <c r="BD32" s="303">
        <v>60</v>
      </c>
      <c r="BE32" s="304"/>
      <c r="BF32" s="304"/>
      <c r="BG32" s="304"/>
      <c r="BH32" s="305"/>
      <c r="BI32" s="272"/>
      <c r="BJ32" s="273"/>
      <c r="BK32" s="273"/>
      <c r="BL32" s="273"/>
      <c r="BM32" s="273"/>
      <c r="BN32" s="273"/>
      <c r="BO32" s="273"/>
      <c r="BP32" s="273"/>
      <c r="BQ32" s="273"/>
      <c r="BR32" s="273"/>
      <c r="BS32" s="273"/>
      <c r="BT32" s="273"/>
      <c r="BU32" s="274"/>
      <c r="BV32" s="243"/>
      <c r="BW32" s="244"/>
      <c r="BX32" s="244"/>
      <c r="BY32" s="244"/>
      <c r="BZ32" s="245"/>
      <c r="CA32" s="8"/>
    </row>
    <row r="33" spans="1:79" ht="15.75" customHeight="1" x14ac:dyDescent="0.2">
      <c r="A33" s="8"/>
      <c r="B33" s="318" t="s">
        <v>149</v>
      </c>
      <c r="C33" s="319"/>
      <c r="D33" s="319"/>
      <c r="E33" s="319"/>
      <c r="F33" s="319"/>
      <c r="G33" s="320"/>
      <c r="H33" s="96" t="s">
        <v>179</v>
      </c>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8"/>
      <c r="AN33" s="9"/>
      <c r="AO33" s="198"/>
      <c r="AP33" s="208" t="s">
        <v>198</v>
      </c>
      <c r="AQ33" s="209"/>
      <c r="AR33" s="209"/>
      <c r="AS33" s="209"/>
      <c r="AT33" s="209"/>
      <c r="AU33" s="209"/>
      <c r="AV33" s="209"/>
      <c r="AW33" s="209"/>
      <c r="AX33" s="209"/>
      <c r="AY33" s="209"/>
      <c r="AZ33" s="209"/>
      <c r="BA33" s="209"/>
      <c r="BB33" s="209"/>
      <c r="BC33" s="210"/>
      <c r="BD33" s="303">
        <v>90</v>
      </c>
      <c r="BE33" s="304"/>
      <c r="BF33" s="304"/>
      <c r="BG33" s="304"/>
      <c r="BH33" s="305"/>
      <c r="BI33" s="272"/>
      <c r="BJ33" s="273"/>
      <c r="BK33" s="273"/>
      <c r="BL33" s="273"/>
      <c r="BM33" s="273"/>
      <c r="BN33" s="273"/>
      <c r="BO33" s="273"/>
      <c r="BP33" s="273"/>
      <c r="BQ33" s="273"/>
      <c r="BR33" s="273"/>
      <c r="BS33" s="273"/>
      <c r="BT33" s="273"/>
      <c r="BU33" s="274"/>
      <c r="BV33" s="243"/>
      <c r="BW33" s="244"/>
      <c r="BX33" s="244"/>
      <c r="BY33" s="244"/>
      <c r="BZ33" s="245"/>
      <c r="CA33" s="8"/>
    </row>
    <row r="34" spans="1:79" ht="15.75" customHeight="1" x14ac:dyDescent="0.2">
      <c r="A34" s="8"/>
      <c r="B34" s="321"/>
      <c r="C34" s="322"/>
      <c r="D34" s="322"/>
      <c r="E34" s="322"/>
      <c r="F34" s="322"/>
      <c r="G34" s="323"/>
      <c r="H34" s="111" t="s">
        <v>180</v>
      </c>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3"/>
      <c r="AN34" s="9"/>
      <c r="AO34" s="198"/>
      <c r="AP34" s="208" t="s">
        <v>199</v>
      </c>
      <c r="AQ34" s="209"/>
      <c r="AR34" s="209"/>
      <c r="AS34" s="209"/>
      <c r="AT34" s="209"/>
      <c r="AU34" s="209"/>
      <c r="AV34" s="209"/>
      <c r="AW34" s="209"/>
      <c r="AX34" s="209"/>
      <c r="AY34" s="209"/>
      <c r="AZ34" s="209"/>
      <c r="BA34" s="209"/>
      <c r="BB34" s="209"/>
      <c r="BC34" s="210"/>
      <c r="BD34" s="298">
        <v>270</v>
      </c>
      <c r="BE34" s="299"/>
      <c r="BF34" s="299"/>
      <c r="BG34" s="299"/>
      <c r="BH34" s="300"/>
      <c r="BI34" s="272"/>
      <c r="BJ34" s="273"/>
      <c r="BK34" s="273"/>
      <c r="BL34" s="273"/>
      <c r="BM34" s="273"/>
      <c r="BN34" s="273"/>
      <c r="BO34" s="273"/>
      <c r="BP34" s="273"/>
      <c r="BQ34" s="273"/>
      <c r="BR34" s="273"/>
      <c r="BS34" s="273"/>
      <c r="BT34" s="273"/>
      <c r="BU34" s="274"/>
      <c r="BV34" s="243"/>
      <c r="BW34" s="244"/>
      <c r="BX34" s="244"/>
      <c r="BY34" s="244"/>
      <c r="BZ34" s="245"/>
      <c r="CA34" s="8"/>
    </row>
    <row r="35" spans="1:79" ht="15.75" customHeight="1" x14ac:dyDescent="0.2">
      <c r="A35" s="8"/>
      <c r="B35" s="324"/>
      <c r="C35" s="325"/>
      <c r="D35" s="325"/>
      <c r="E35" s="325"/>
      <c r="F35" s="325"/>
      <c r="G35" s="326"/>
      <c r="H35" s="111" t="s">
        <v>181</v>
      </c>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3"/>
      <c r="AN35" s="8"/>
      <c r="AO35" s="285"/>
      <c r="AP35" s="306"/>
      <c r="AQ35" s="307"/>
      <c r="AR35" s="307"/>
      <c r="AS35" s="307"/>
      <c r="AT35" s="307"/>
      <c r="AU35" s="307"/>
      <c r="AV35" s="307"/>
      <c r="AW35" s="307"/>
      <c r="AX35" s="307"/>
      <c r="AY35" s="307"/>
      <c r="AZ35" s="307"/>
      <c r="BA35" s="307"/>
      <c r="BB35" s="307"/>
      <c r="BC35" s="308"/>
      <c r="BD35" s="309"/>
      <c r="BE35" s="310"/>
      <c r="BF35" s="310"/>
      <c r="BG35" s="310"/>
      <c r="BH35" s="311"/>
      <c r="BI35" s="306"/>
      <c r="BJ35" s="307"/>
      <c r="BK35" s="307"/>
      <c r="BL35" s="307"/>
      <c r="BM35" s="307"/>
      <c r="BN35" s="307"/>
      <c r="BO35" s="307"/>
      <c r="BP35" s="307"/>
      <c r="BQ35" s="307"/>
      <c r="BR35" s="307"/>
      <c r="BS35" s="307"/>
      <c r="BT35" s="307"/>
      <c r="BU35" s="308"/>
      <c r="BV35" s="312"/>
      <c r="BW35" s="313"/>
      <c r="BX35" s="313"/>
      <c r="BY35" s="313"/>
      <c r="BZ35" s="314"/>
      <c r="CA35" s="8"/>
    </row>
    <row r="36" spans="1:79" ht="15.75" customHeight="1" x14ac:dyDescent="0.2">
      <c r="A36" s="8"/>
      <c r="B36" s="176" t="s">
        <v>148</v>
      </c>
      <c r="C36" s="177"/>
      <c r="D36" s="177"/>
      <c r="E36" s="177"/>
      <c r="F36" s="177"/>
      <c r="G36" s="178"/>
      <c r="H36" s="96" t="s">
        <v>182</v>
      </c>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8"/>
      <c r="AN36" s="67"/>
      <c r="AO36" s="117" t="s">
        <v>84</v>
      </c>
      <c r="AP36" s="118"/>
      <c r="AQ36" s="118"/>
      <c r="AR36" s="118"/>
      <c r="AS36" s="118"/>
      <c r="AT36" s="118"/>
      <c r="AU36" s="118"/>
      <c r="AV36" s="118"/>
      <c r="AW36" s="118"/>
      <c r="AX36" s="118"/>
      <c r="AY36" s="118"/>
      <c r="AZ36" s="118"/>
      <c r="BA36" s="118"/>
      <c r="BB36" s="118"/>
      <c r="BC36" s="120"/>
      <c r="BD36" s="315">
        <f>IF(AND(BD18="",BD30=""),"",SUM(BD18,BD30))</f>
        <v>780</v>
      </c>
      <c r="BE36" s="316"/>
      <c r="BF36" s="316"/>
      <c r="BG36" s="230" t="s">
        <v>33</v>
      </c>
      <c r="BH36" s="317"/>
      <c r="BI36" s="117" t="s">
        <v>84</v>
      </c>
      <c r="BJ36" s="118"/>
      <c r="BK36" s="118"/>
      <c r="BL36" s="118"/>
      <c r="BM36" s="118"/>
      <c r="BN36" s="118"/>
      <c r="BO36" s="118"/>
      <c r="BP36" s="118"/>
      <c r="BQ36" s="118"/>
      <c r="BR36" s="118"/>
      <c r="BS36" s="118"/>
      <c r="BT36" s="118"/>
      <c r="BU36" s="118"/>
      <c r="BV36" s="315">
        <f>IF(AND(BV18="",BV20="",BV24="",BV26=""),"",SUM(BV18,BV20,BV24,BV26))</f>
        <v>780</v>
      </c>
      <c r="BW36" s="316"/>
      <c r="BX36" s="316"/>
      <c r="BY36" s="230" t="s">
        <v>33</v>
      </c>
      <c r="BZ36" s="317"/>
      <c r="CA36" s="8"/>
    </row>
    <row r="37" spans="1:79" ht="15.75" customHeight="1" x14ac:dyDescent="0.2">
      <c r="A37" s="8"/>
      <c r="B37" s="179"/>
      <c r="C37" s="180"/>
      <c r="D37" s="180"/>
      <c r="E37" s="180"/>
      <c r="F37" s="180"/>
      <c r="G37" s="181"/>
      <c r="H37" s="111" t="s">
        <v>183</v>
      </c>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3"/>
      <c r="AN37" s="67"/>
      <c r="AO37" s="15" t="s">
        <v>85</v>
      </c>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8"/>
      <c r="BV37" s="8"/>
      <c r="BW37" s="8"/>
      <c r="BX37" s="8"/>
      <c r="BY37" s="8"/>
      <c r="BZ37" s="8"/>
      <c r="CA37" s="8"/>
    </row>
    <row r="38" spans="1:79" ht="13.5" customHeight="1" x14ac:dyDescent="0.2">
      <c r="A38" s="8"/>
      <c r="B38" s="280"/>
      <c r="C38" s="281"/>
      <c r="D38" s="281"/>
      <c r="E38" s="281"/>
      <c r="F38" s="281"/>
      <c r="G38" s="282"/>
      <c r="H38" s="111" t="s">
        <v>184</v>
      </c>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3"/>
      <c r="AN38" s="67"/>
      <c r="AO38" s="327"/>
      <c r="AP38" s="328"/>
      <c r="AQ38" s="328"/>
      <c r="AR38" s="328"/>
      <c r="AS38" s="329"/>
      <c r="AT38" s="336" t="s">
        <v>86</v>
      </c>
      <c r="AU38" s="336"/>
      <c r="AV38" s="336"/>
      <c r="AW38" s="336"/>
      <c r="AX38" s="336"/>
      <c r="AY38" s="336"/>
      <c r="AZ38" s="339" t="s">
        <v>87</v>
      </c>
      <c r="BA38" s="319"/>
      <c r="BB38" s="319"/>
      <c r="BC38" s="319"/>
      <c r="BD38" s="319"/>
      <c r="BE38" s="340"/>
      <c r="BF38" s="343" t="s">
        <v>88</v>
      </c>
      <c r="BG38" s="344"/>
      <c r="BH38" s="344"/>
      <c r="BI38" s="344"/>
      <c r="BJ38" s="344"/>
      <c r="BK38" s="344"/>
      <c r="BL38" s="344"/>
      <c r="BM38" s="344"/>
      <c r="BN38" s="344"/>
      <c r="BO38" s="344"/>
      <c r="BP38" s="344"/>
      <c r="BQ38" s="344"/>
      <c r="BR38" s="344"/>
      <c r="BS38" s="344"/>
      <c r="BT38" s="344"/>
      <c r="BU38" s="344"/>
      <c r="BV38" s="344"/>
      <c r="BW38" s="344"/>
      <c r="BX38" s="344"/>
      <c r="BY38" s="344"/>
      <c r="BZ38" s="345"/>
      <c r="CA38" s="8"/>
    </row>
    <row r="39" spans="1:79" ht="13.5" customHeight="1" x14ac:dyDescent="0.2">
      <c r="A39" s="8"/>
      <c r="B39" s="361" t="s">
        <v>89</v>
      </c>
      <c r="C39" s="371"/>
      <c r="D39" s="371"/>
      <c r="E39" s="371"/>
      <c r="F39" s="371"/>
      <c r="G39" s="372"/>
      <c r="H39" s="96" t="s">
        <v>185</v>
      </c>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8"/>
      <c r="AN39" s="81"/>
      <c r="AO39" s="330"/>
      <c r="AP39" s="331"/>
      <c r="AQ39" s="331"/>
      <c r="AR39" s="331"/>
      <c r="AS39" s="332"/>
      <c r="AT39" s="337"/>
      <c r="AU39" s="337"/>
      <c r="AV39" s="337"/>
      <c r="AW39" s="337"/>
      <c r="AX39" s="337"/>
      <c r="AY39" s="337"/>
      <c r="AZ39" s="341"/>
      <c r="BA39" s="322"/>
      <c r="BB39" s="322"/>
      <c r="BC39" s="322"/>
      <c r="BD39" s="322"/>
      <c r="BE39" s="342"/>
      <c r="BF39" s="346"/>
      <c r="BG39" s="347"/>
      <c r="BH39" s="347"/>
      <c r="BI39" s="347"/>
      <c r="BJ39" s="347"/>
      <c r="BK39" s="347"/>
      <c r="BL39" s="347"/>
      <c r="BM39" s="347"/>
      <c r="BN39" s="347"/>
      <c r="BO39" s="347"/>
      <c r="BP39" s="347"/>
      <c r="BQ39" s="347"/>
      <c r="BR39" s="347"/>
      <c r="BS39" s="347"/>
      <c r="BT39" s="347"/>
      <c r="BU39" s="347"/>
      <c r="BV39" s="347"/>
      <c r="BW39" s="347"/>
      <c r="BX39" s="347"/>
      <c r="BY39" s="347"/>
      <c r="BZ39" s="348"/>
      <c r="CA39" s="8"/>
    </row>
    <row r="40" spans="1:79" ht="13.5" customHeight="1" x14ac:dyDescent="0.2">
      <c r="A40" s="8"/>
      <c r="B40" s="385"/>
      <c r="C40" s="386"/>
      <c r="D40" s="386"/>
      <c r="E40" s="386"/>
      <c r="F40" s="386"/>
      <c r="G40" s="387"/>
      <c r="H40" s="111" t="s">
        <v>186</v>
      </c>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3"/>
      <c r="AN40" s="9"/>
      <c r="AO40" s="333"/>
      <c r="AP40" s="334"/>
      <c r="AQ40" s="334"/>
      <c r="AR40" s="334"/>
      <c r="AS40" s="335"/>
      <c r="AT40" s="338"/>
      <c r="AU40" s="338"/>
      <c r="AV40" s="338"/>
      <c r="AW40" s="338"/>
      <c r="AX40" s="338"/>
      <c r="AY40" s="338"/>
      <c r="AZ40" s="5" t="s">
        <v>90</v>
      </c>
      <c r="BA40" s="6" t="s">
        <v>91</v>
      </c>
      <c r="BB40" s="7" t="s">
        <v>3</v>
      </c>
      <c r="BC40" s="6" t="s">
        <v>91</v>
      </c>
      <c r="BD40" s="338" t="s">
        <v>92</v>
      </c>
      <c r="BE40" s="388"/>
      <c r="BF40" s="349"/>
      <c r="BG40" s="350"/>
      <c r="BH40" s="350"/>
      <c r="BI40" s="350"/>
      <c r="BJ40" s="350"/>
      <c r="BK40" s="350"/>
      <c r="BL40" s="350"/>
      <c r="BM40" s="350"/>
      <c r="BN40" s="350"/>
      <c r="BO40" s="350"/>
      <c r="BP40" s="350"/>
      <c r="BQ40" s="350"/>
      <c r="BR40" s="350"/>
      <c r="BS40" s="350"/>
      <c r="BT40" s="350"/>
      <c r="BU40" s="350"/>
      <c r="BV40" s="350"/>
      <c r="BW40" s="350"/>
      <c r="BX40" s="350"/>
      <c r="BY40" s="350"/>
      <c r="BZ40" s="351"/>
      <c r="CA40" s="8"/>
    </row>
    <row r="41" spans="1:79" ht="13.5" customHeight="1" x14ac:dyDescent="0.2">
      <c r="A41" s="8"/>
      <c r="B41" s="373"/>
      <c r="C41" s="374"/>
      <c r="D41" s="374"/>
      <c r="E41" s="374"/>
      <c r="F41" s="374"/>
      <c r="G41" s="375"/>
      <c r="H41" s="122" t="s">
        <v>187</v>
      </c>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4"/>
      <c r="AN41" s="82"/>
      <c r="AO41" s="100" t="s">
        <v>93</v>
      </c>
      <c r="AP41" s="101"/>
      <c r="AQ41" s="101"/>
      <c r="AR41" s="101"/>
      <c r="AS41" s="389"/>
      <c r="AT41" s="396">
        <v>60</v>
      </c>
      <c r="AU41" s="396"/>
      <c r="AV41" s="396"/>
      <c r="AW41" s="396"/>
      <c r="AX41" s="164" t="s">
        <v>79</v>
      </c>
      <c r="AY41" s="399"/>
      <c r="AZ41" s="402">
        <v>120</v>
      </c>
      <c r="BA41" s="403"/>
      <c r="BB41" s="403"/>
      <c r="BC41" s="403"/>
      <c r="BD41" s="164" t="s">
        <v>79</v>
      </c>
      <c r="BE41" s="399"/>
      <c r="BF41" s="352" t="s">
        <v>204</v>
      </c>
      <c r="BG41" s="353"/>
      <c r="BH41" s="353"/>
      <c r="BI41" s="353"/>
      <c r="BJ41" s="353"/>
      <c r="BK41" s="353"/>
      <c r="BL41" s="353"/>
      <c r="BM41" s="353"/>
      <c r="BN41" s="353"/>
      <c r="BO41" s="353"/>
      <c r="BP41" s="353"/>
      <c r="BQ41" s="353"/>
      <c r="BR41" s="353"/>
      <c r="BS41" s="353"/>
      <c r="BT41" s="353"/>
      <c r="BU41" s="353"/>
      <c r="BV41" s="353"/>
      <c r="BW41" s="353"/>
      <c r="BX41" s="353"/>
      <c r="BY41" s="353"/>
      <c r="BZ41" s="354"/>
      <c r="CA41" s="8"/>
    </row>
    <row r="42" spans="1:79" ht="13.5" customHeight="1" x14ac:dyDescent="0.2">
      <c r="A42" s="8"/>
      <c r="B42" s="15" t="s">
        <v>94</v>
      </c>
      <c r="C42" s="9"/>
      <c r="D42" s="9"/>
      <c r="E42" s="9"/>
      <c r="F42" s="9"/>
      <c r="G42" s="9"/>
      <c r="H42" s="83"/>
      <c r="I42" s="9"/>
      <c r="J42" s="9"/>
      <c r="K42" s="9"/>
      <c r="L42" s="9"/>
      <c r="M42" s="9"/>
      <c r="N42" s="9"/>
      <c r="O42" s="9"/>
      <c r="P42" s="9"/>
      <c r="Q42" s="9"/>
      <c r="R42" s="9"/>
      <c r="S42" s="9"/>
      <c r="T42" s="9"/>
      <c r="U42" s="9"/>
      <c r="V42" s="9"/>
      <c r="W42" s="9"/>
      <c r="X42" s="8"/>
      <c r="Y42" s="8"/>
      <c r="Z42" s="8"/>
      <c r="AA42" s="8"/>
      <c r="AB42" s="8"/>
      <c r="AC42" s="8"/>
      <c r="AD42" s="8"/>
      <c r="AE42" s="9"/>
      <c r="AF42" s="9"/>
      <c r="AG42" s="9"/>
      <c r="AH42" s="9"/>
      <c r="AI42" s="9"/>
      <c r="AJ42" s="9"/>
      <c r="AK42" s="9"/>
      <c r="AL42" s="9"/>
      <c r="AM42" s="9"/>
      <c r="AN42" s="42"/>
      <c r="AO42" s="390"/>
      <c r="AP42" s="391"/>
      <c r="AQ42" s="391"/>
      <c r="AR42" s="391"/>
      <c r="AS42" s="392"/>
      <c r="AT42" s="397"/>
      <c r="AU42" s="397"/>
      <c r="AV42" s="397"/>
      <c r="AW42" s="397"/>
      <c r="AX42" s="250"/>
      <c r="AY42" s="400"/>
      <c r="AZ42" s="404"/>
      <c r="BA42" s="405"/>
      <c r="BB42" s="405"/>
      <c r="BC42" s="405"/>
      <c r="BD42" s="250"/>
      <c r="BE42" s="400"/>
      <c r="BF42" s="355"/>
      <c r="BG42" s="356"/>
      <c r="BH42" s="356"/>
      <c r="BI42" s="356"/>
      <c r="BJ42" s="356"/>
      <c r="BK42" s="356"/>
      <c r="BL42" s="356"/>
      <c r="BM42" s="356"/>
      <c r="BN42" s="356"/>
      <c r="BO42" s="356"/>
      <c r="BP42" s="356"/>
      <c r="BQ42" s="356"/>
      <c r="BR42" s="356"/>
      <c r="BS42" s="356"/>
      <c r="BT42" s="356"/>
      <c r="BU42" s="356"/>
      <c r="BV42" s="356"/>
      <c r="BW42" s="356"/>
      <c r="BX42" s="356"/>
      <c r="BY42" s="356"/>
      <c r="BZ42" s="357"/>
      <c r="CA42" s="8"/>
    </row>
    <row r="43" spans="1:79" ht="13.5" customHeight="1" x14ac:dyDescent="0.2">
      <c r="A43" s="8"/>
      <c r="B43" s="361" t="s">
        <v>95</v>
      </c>
      <c r="C43" s="362"/>
      <c r="D43" s="362"/>
      <c r="E43" s="362"/>
      <c r="F43" s="362"/>
      <c r="G43" s="362"/>
      <c r="H43" s="363"/>
      <c r="I43" s="367">
        <v>1</v>
      </c>
      <c r="J43" s="171"/>
      <c r="K43" s="171"/>
      <c r="L43" s="164" t="s">
        <v>96</v>
      </c>
      <c r="M43" s="165"/>
      <c r="N43" s="361" t="s">
        <v>97</v>
      </c>
      <c r="O43" s="371"/>
      <c r="P43" s="371"/>
      <c r="Q43" s="371"/>
      <c r="R43" s="371"/>
      <c r="S43" s="371"/>
      <c r="T43" s="371"/>
      <c r="U43" s="371"/>
      <c r="V43" s="372"/>
      <c r="W43" s="376">
        <v>2</v>
      </c>
      <c r="X43" s="377"/>
      <c r="Y43" s="377"/>
      <c r="Z43" s="380" t="s">
        <v>98</v>
      </c>
      <c r="AA43" s="381"/>
      <c r="AB43" s="384" t="s">
        <v>99</v>
      </c>
      <c r="AC43" s="384"/>
      <c r="AD43" s="384"/>
      <c r="AE43" s="384"/>
      <c r="AF43" s="384"/>
      <c r="AG43" s="384"/>
      <c r="AH43" s="171">
        <v>1</v>
      </c>
      <c r="AI43" s="171"/>
      <c r="AJ43" s="171"/>
      <c r="AK43" s="171"/>
      <c r="AL43" s="164" t="s">
        <v>100</v>
      </c>
      <c r="AM43" s="165"/>
      <c r="AN43" s="9"/>
      <c r="AO43" s="393"/>
      <c r="AP43" s="394"/>
      <c r="AQ43" s="394"/>
      <c r="AR43" s="394"/>
      <c r="AS43" s="395"/>
      <c r="AT43" s="398"/>
      <c r="AU43" s="398"/>
      <c r="AV43" s="398"/>
      <c r="AW43" s="398"/>
      <c r="AX43" s="174"/>
      <c r="AY43" s="401"/>
      <c r="AZ43" s="406"/>
      <c r="BA43" s="407"/>
      <c r="BB43" s="407"/>
      <c r="BC43" s="407"/>
      <c r="BD43" s="174"/>
      <c r="BE43" s="401"/>
      <c r="BF43" s="355"/>
      <c r="BG43" s="356"/>
      <c r="BH43" s="356"/>
      <c r="BI43" s="356"/>
      <c r="BJ43" s="356"/>
      <c r="BK43" s="356"/>
      <c r="BL43" s="356"/>
      <c r="BM43" s="356"/>
      <c r="BN43" s="356"/>
      <c r="BO43" s="356"/>
      <c r="BP43" s="356"/>
      <c r="BQ43" s="356"/>
      <c r="BR43" s="356"/>
      <c r="BS43" s="356"/>
      <c r="BT43" s="356"/>
      <c r="BU43" s="356"/>
      <c r="BV43" s="356"/>
      <c r="BW43" s="356"/>
      <c r="BX43" s="356"/>
      <c r="BY43" s="356"/>
      <c r="BZ43" s="357"/>
      <c r="CA43" s="8"/>
    </row>
    <row r="44" spans="1:79" ht="13.5" customHeight="1" x14ac:dyDescent="0.2">
      <c r="A44" s="8"/>
      <c r="B44" s="364"/>
      <c r="C44" s="365"/>
      <c r="D44" s="365"/>
      <c r="E44" s="365"/>
      <c r="F44" s="365"/>
      <c r="G44" s="365"/>
      <c r="H44" s="366"/>
      <c r="I44" s="368"/>
      <c r="J44" s="313"/>
      <c r="K44" s="313"/>
      <c r="L44" s="369"/>
      <c r="M44" s="370"/>
      <c r="N44" s="373"/>
      <c r="O44" s="374"/>
      <c r="P44" s="374"/>
      <c r="Q44" s="374"/>
      <c r="R44" s="374"/>
      <c r="S44" s="374"/>
      <c r="T44" s="374"/>
      <c r="U44" s="374"/>
      <c r="V44" s="375"/>
      <c r="W44" s="378"/>
      <c r="X44" s="379"/>
      <c r="Y44" s="379"/>
      <c r="Z44" s="382"/>
      <c r="AA44" s="383"/>
      <c r="AB44" s="431" t="s">
        <v>101</v>
      </c>
      <c r="AC44" s="431"/>
      <c r="AD44" s="431"/>
      <c r="AE44" s="431"/>
      <c r="AF44" s="431"/>
      <c r="AG44" s="431"/>
      <c r="AH44" s="313">
        <v>1</v>
      </c>
      <c r="AI44" s="313"/>
      <c r="AJ44" s="313"/>
      <c r="AK44" s="313"/>
      <c r="AL44" s="369" t="s">
        <v>100</v>
      </c>
      <c r="AM44" s="370"/>
      <c r="AN44" s="9"/>
      <c r="AO44" s="432" t="s">
        <v>102</v>
      </c>
      <c r="AP44" s="433"/>
      <c r="AQ44" s="433"/>
      <c r="AR44" s="433"/>
      <c r="AS44" s="434"/>
      <c r="AT44" s="428">
        <v>5</v>
      </c>
      <c r="AU44" s="429"/>
      <c r="AV44" s="429"/>
      <c r="AW44" s="429"/>
      <c r="AX44" s="223" t="s">
        <v>79</v>
      </c>
      <c r="AY44" s="271"/>
      <c r="AZ44" s="423">
        <v>12</v>
      </c>
      <c r="BA44" s="424"/>
      <c r="BB44" s="424"/>
      <c r="BC44" s="424"/>
      <c r="BD44" s="223" t="s">
        <v>79</v>
      </c>
      <c r="BE44" s="271"/>
      <c r="BF44" s="355"/>
      <c r="BG44" s="356"/>
      <c r="BH44" s="356"/>
      <c r="BI44" s="356"/>
      <c r="BJ44" s="356"/>
      <c r="BK44" s="356"/>
      <c r="BL44" s="356"/>
      <c r="BM44" s="356"/>
      <c r="BN44" s="356"/>
      <c r="BO44" s="356"/>
      <c r="BP44" s="356"/>
      <c r="BQ44" s="356"/>
      <c r="BR44" s="356"/>
      <c r="BS44" s="356"/>
      <c r="BT44" s="356"/>
      <c r="BU44" s="356"/>
      <c r="BV44" s="356"/>
      <c r="BW44" s="356"/>
      <c r="BX44" s="356"/>
      <c r="BY44" s="356"/>
      <c r="BZ44" s="357"/>
      <c r="CA44" s="8"/>
    </row>
    <row r="45" spans="1:79" ht="13.5" customHeight="1" x14ac:dyDescent="0.2">
      <c r="A45" s="8"/>
      <c r="B45" s="42"/>
      <c r="C45" s="42"/>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435"/>
      <c r="AP45" s="436"/>
      <c r="AQ45" s="436"/>
      <c r="AR45" s="436"/>
      <c r="AS45" s="437"/>
      <c r="AT45" s="430"/>
      <c r="AU45" s="398"/>
      <c r="AV45" s="398"/>
      <c r="AW45" s="398"/>
      <c r="AX45" s="174"/>
      <c r="AY45" s="401"/>
      <c r="AZ45" s="406"/>
      <c r="BA45" s="407"/>
      <c r="BB45" s="407"/>
      <c r="BC45" s="407"/>
      <c r="BD45" s="174"/>
      <c r="BE45" s="401"/>
      <c r="BF45" s="355"/>
      <c r="BG45" s="356"/>
      <c r="BH45" s="356"/>
      <c r="BI45" s="356"/>
      <c r="BJ45" s="356"/>
      <c r="BK45" s="356"/>
      <c r="BL45" s="356"/>
      <c r="BM45" s="356"/>
      <c r="BN45" s="356"/>
      <c r="BO45" s="356"/>
      <c r="BP45" s="356"/>
      <c r="BQ45" s="356"/>
      <c r="BR45" s="356"/>
      <c r="BS45" s="356"/>
      <c r="BT45" s="356"/>
      <c r="BU45" s="356"/>
      <c r="BV45" s="356"/>
      <c r="BW45" s="356"/>
      <c r="BX45" s="356"/>
      <c r="BY45" s="356"/>
      <c r="BZ45" s="357"/>
      <c r="CA45" s="8"/>
    </row>
    <row r="46" spans="1:79" ht="13.5" customHeight="1" x14ac:dyDescent="0.2">
      <c r="A46" s="8"/>
      <c r="B46" s="15" t="s">
        <v>103</v>
      </c>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425" t="s">
        <v>104</v>
      </c>
      <c r="AP46" s="427" t="s">
        <v>105</v>
      </c>
      <c r="AQ46" s="391"/>
      <c r="AR46" s="391"/>
      <c r="AS46" s="392"/>
      <c r="AT46" s="428">
        <v>48</v>
      </c>
      <c r="AU46" s="429"/>
      <c r="AV46" s="429"/>
      <c r="AW46" s="429"/>
      <c r="AX46" s="250" t="s">
        <v>33</v>
      </c>
      <c r="AY46" s="250"/>
      <c r="AZ46" s="423">
        <v>52</v>
      </c>
      <c r="BA46" s="424"/>
      <c r="BB46" s="424"/>
      <c r="BC46" s="424"/>
      <c r="BD46" s="250" t="s">
        <v>33</v>
      </c>
      <c r="BE46" s="400"/>
      <c r="BF46" s="355"/>
      <c r="BG46" s="356"/>
      <c r="BH46" s="356"/>
      <c r="BI46" s="356"/>
      <c r="BJ46" s="356"/>
      <c r="BK46" s="356"/>
      <c r="BL46" s="356"/>
      <c r="BM46" s="356"/>
      <c r="BN46" s="356"/>
      <c r="BO46" s="356"/>
      <c r="BP46" s="356"/>
      <c r="BQ46" s="356"/>
      <c r="BR46" s="356"/>
      <c r="BS46" s="356"/>
      <c r="BT46" s="356"/>
      <c r="BU46" s="356"/>
      <c r="BV46" s="356"/>
      <c r="BW46" s="356"/>
      <c r="BX46" s="356"/>
      <c r="BY46" s="356"/>
      <c r="BZ46" s="357"/>
      <c r="CA46" s="8"/>
    </row>
    <row r="47" spans="1:79" ht="13.5" customHeight="1" x14ac:dyDescent="0.2">
      <c r="A47" s="8"/>
      <c r="B47" s="408"/>
      <c r="C47" s="410" t="s">
        <v>106</v>
      </c>
      <c r="D47" s="411"/>
      <c r="E47" s="411"/>
      <c r="F47" s="411"/>
      <c r="G47" s="411"/>
      <c r="H47" s="411"/>
      <c r="I47" s="411"/>
      <c r="J47" s="411"/>
      <c r="K47" s="411"/>
      <c r="L47" s="411"/>
      <c r="M47" s="411"/>
      <c r="N47" s="412"/>
      <c r="O47" s="343" t="s">
        <v>107</v>
      </c>
      <c r="P47" s="344"/>
      <c r="Q47" s="344"/>
      <c r="R47" s="344"/>
      <c r="S47" s="344"/>
      <c r="T47" s="413"/>
      <c r="U47" s="415" t="s">
        <v>108</v>
      </c>
      <c r="V47" s="416"/>
      <c r="W47" s="417"/>
      <c r="X47" s="339" t="s">
        <v>109</v>
      </c>
      <c r="Y47" s="319"/>
      <c r="Z47" s="340"/>
      <c r="AA47" s="343" t="s">
        <v>110</v>
      </c>
      <c r="AB47" s="344"/>
      <c r="AC47" s="413"/>
      <c r="AD47" s="438" t="s">
        <v>111</v>
      </c>
      <c r="AE47" s="336"/>
      <c r="AF47" s="336"/>
      <c r="AG47" s="336"/>
      <c r="AH47" s="336"/>
      <c r="AI47" s="336"/>
      <c r="AJ47" s="336"/>
      <c r="AK47" s="336"/>
      <c r="AL47" s="336"/>
      <c r="AM47" s="439"/>
      <c r="AN47" s="9"/>
      <c r="AO47" s="425"/>
      <c r="AP47" s="427"/>
      <c r="AQ47" s="391"/>
      <c r="AR47" s="391"/>
      <c r="AS47" s="392"/>
      <c r="AT47" s="430"/>
      <c r="AU47" s="398"/>
      <c r="AV47" s="398"/>
      <c r="AW47" s="398"/>
      <c r="AX47" s="250"/>
      <c r="AY47" s="250"/>
      <c r="AZ47" s="406"/>
      <c r="BA47" s="407"/>
      <c r="BB47" s="407"/>
      <c r="BC47" s="407"/>
      <c r="BD47" s="250"/>
      <c r="BE47" s="400"/>
      <c r="BF47" s="355"/>
      <c r="BG47" s="356"/>
      <c r="BH47" s="356"/>
      <c r="BI47" s="356"/>
      <c r="BJ47" s="356"/>
      <c r="BK47" s="356"/>
      <c r="BL47" s="356"/>
      <c r="BM47" s="356"/>
      <c r="BN47" s="356"/>
      <c r="BO47" s="356"/>
      <c r="BP47" s="356"/>
      <c r="BQ47" s="356"/>
      <c r="BR47" s="356"/>
      <c r="BS47" s="356"/>
      <c r="BT47" s="356"/>
      <c r="BU47" s="356"/>
      <c r="BV47" s="356"/>
      <c r="BW47" s="356"/>
      <c r="BX47" s="356"/>
      <c r="BY47" s="356"/>
      <c r="BZ47" s="357"/>
      <c r="CA47" s="8"/>
    </row>
    <row r="48" spans="1:79" ht="13.5" customHeight="1" x14ac:dyDescent="0.2">
      <c r="A48" s="8"/>
      <c r="B48" s="409"/>
      <c r="C48" s="445" t="s">
        <v>112</v>
      </c>
      <c r="D48" s="446"/>
      <c r="E48" s="446"/>
      <c r="F48" s="446"/>
      <c r="G48" s="446"/>
      <c r="H48" s="446"/>
      <c r="I48" s="446"/>
      <c r="J48" s="446"/>
      <c r="K48" s="446"/>
      <c r="L48" s="446"/>
      <c r="M48" s="446"/>
      <c r="N48" s="447"/>
      <c r="O48" s="349"/>
      <c r="P48" s="350"/>
      <c r="Q48" s="350"/>
      <c r="R48" s="350"/>
      <c r="S48" s="350"/>
      <c r="T48" s="414"/>
      <c r="U48" s="418"/>
      <c r="V48" s="419"/>
      <c r="W48" s="420"/>
      <c r="X48" s="421"/>
      <c r="Y48" s="325"/>
      <c r="Z48" s="422"/>
      <c r="AA48" s="448" t="s">
        <v>113</v>
      </c>
      <c r="AB48" s="449"/>
      <c r="AC48" s="450"/>
      <c r="AD48" s="440"/>
      <c r="AE48" s="338"/>
      <c r="AF48" s="338"/>
      <c r="AG48" s="338"/>
      <c r="AH48" s="338"/>
      <c r="AI48" s="338"/>
      <c r="AJ48" s="338"/>
      <c r="AK48" s="338"/>
      <c r="AL48" s="338"/>
      <c r="AM48" s="441"/>
      <c r="AN48" s="9"/>
      <c r="AO48" s="425"/>
      <c r="AP48" s="451" t="s">
        <v>114</v>
      </c>
      <c r="AQ48" s="452"/>
      <c r="AR48" s="452"/>
      <c r="AS48" s="452"/>
      <c r="AT48" s="428">
        <v>15</v>
      </c>
      <c r="AU48" s="429"/>
      <c r="AV48" s="429"/>
      <c r="AW48" s="429"/>
      <c r="AX48" s="223" t="s">
        <v>33</v>
      </c>
      <c r="AY48" s="223"/>
      <c r="AZ48" s="423">
        <v>15</v>
      </c>
      <c r="BA48" s="424"/>
      <c r="BB48" s="424"/>
      <c r="BC48" s="424"/>
      <c r="BD48" s="223" t="s">
        <v>33</v>
      </c>
      <c r="BE48" s="271"/>
      <c r="BF48" s="355"/>
      <c r="BG48" s="356"/>
      <c r="BH48" s="356"/>
      <c r="BI48" s="356"/>
      <c r="BJ48" s="356"/>
      <c r="BK48" s="356"/>
      <c r="BL48" s="356"/>
      <c r="BM48" s="356"/>
      <c r="BN48" s="356"/>
      <c r="BO48" s="356"/>
      <c r="BP48" s="356"/>
      <c r="BQ48" s="356"/>
      <c r="BR48" s="356"/>
      <c r="BS48" s="356"/>
      <c r="BT48" s="356"/>
      <c r="BU48" s="356"/>
      <c r="BV48" s="356"/>
      <c r="BW48" s="356"/>
      <c r="BX48" s="356"/>
      <c r="BY48" s="356"/>
      <c r="BZ48" s="357"/>
      <c r="CA48" s="8"/>
    </row>
    <row r="49" spans="1:79" ht="13.5" customHeight="1" x14ac:dyDescent="0.2">
      <c r="A49" s="8"/>
      <c r="B49" s="197" t="s">
        <v>115</v>
      </c>
      <c r="C49" s="483" t="s">
        <v>116</v>
      </c>
      <c r="D49" s="484"/>
      <c r="E49" s="484"/>
      <c r="F49" s="484"/>
      <c r="G49" s="484"/>
      <c r="H49" s="484"/>
      <c r="I49" s="484"/>
      <c r="J49" s="484"/>
      <c r="K49" s="484"/>
      <c r="L49" s="484"/>
      <c r="M49" s="484"/>
      <c r="N49" s="485"/>
      <c r="O49" s="486"/>
      <c r="P49" s="487"/>
      <c r="Q49" s="487"/>
      <c r="R49" s="487"/>
      <c r="S49" s="487"/>
      <c r="T49" s="488"/>
      <c r="U49" s="492">
        <v>50</v>
      </c>
      <c r="V49" s="493"/>
      <c r="W49" s="399" t="s">
        <v>117</v>
      </c>
      <c r="X49" s="509"/>
      <c r="Y49" s="153"/>
      <c r="Z49" s="154" t="s">
        <v>117</v>
      </c>
      <c r="AA49" s="454"/>
      <c r="AB49" s="455"/>
      <c r="AC49" s="43" t="s">
        <v>117</v>
      </c>
      <c r="AD49" s="456" t="s">
        <v>118</v>
      </c>
      <c r="AE49" s="457"/>
      <c r="AF49" s="457"/>
      <c r="AG49" s="131" t="s">
        <v>119</v>
      </c>
      <c r="AH49" s="131"/>
      <c r="AI49" s="457"/>
      <c r="AJ49" s="457"/>
      <c r="AK49" s="457"/>
      <c r="AL49" s="474" t="s">
        <v>120</v>
      </c>
      <c r="AM49" s="475"/>
      <c r="AN49" s="9"/>
      <c r="AO49" s="425"/>
      <c r="AP49" s="453"/>
      <c r="AQ49" s="394"/>
      <c r="AR49" s="394"/>
      <c r="AS49" s="394"/>
      <c r="AT49" s="430"/>
      <c r="AU49" s="398"/>
      <c r="AV49" s="398"/>
      <c r="AW49" s="398"/>
      <c r="AX49" s="174"/>
      <c r="AY49" s="174"/>
      <c r="AZ49" s="406"/>
      <c r="BA49" s="407"/>
      <c r="BB49" s="407"/>
      <c r="BC49" s="407"/>
      <c r="BD49" s="174"/>
      <c r="BE49" s="401"/>
      <c r="BF49" s="355"/>
      <c r="BG49" s="356"/>
      <c r="BH49" s="356"/>
      <c r="BI49" s="356"/>
      <c r="BJ49" s="356"/>
      <c r="BK49" s="356"/>
      <c r="BL49" s="356"/>
      <c r="BM49" s="356"/>
      <c r="BN49" s="356"/>
      <c r="BO49" s="356"/>
      <c r="BP49" s="356"/>
      <c r="BQ49" s="356"/>
      <c r="BR49" s="356"/>
      <c r="BS49" s="356"/>
      <c r="BT49" s="356"/>
      <c r="BU49" s="356"/>
      <c r="BV49" s="356"/>
      <c r="BW49" s="356"/>
      <c r="BX49" s="356"/>
      <c r="BY49" s="356"/>
      <c r="BZ49" s="357"/>
      <c r="CA49" s="8"/>
    </row>
    <row r="50" spans="1:79" ht="13.5" customHeight="1" x14ac:dyDescent="0.2">
      <c r="A50" s="8"/>
      <c r="B50" s="198"/>
      <c r="C50" s="477" t="s">
        <v>145</v>
      </c>
      <c r="D50" s="478"/>
      <c r="E50" s="478"/>
      <c r="F50" s="478"/>
      <c r="G50" s="478"/>
      <c r="H50" s="478"/>
      <c r="I50" s="478"/>
      <c r="J50" s="478"/>
      <c r="K50" s="478"/>
      <c r="L50" s="478"/>
      <c r="M50" s="478"/>
      <c r="N50" s="479"/>
      <c r="O50" s="489"/>
      <c r="P50" s="490"/>
      <c r="Q50" s="490"/>
      <c r="R50" s="490"/>
      <c r="S50" s="490"/>
      <c r="T50" s="491"/>
      <c r="U50" s="471"/>
      <c r="V50" s="472"/>
      <c r="W50" s="401"/>
      <c r="X50" s="473"/>
      <c r="Y50" s="141"/>
      <c r="Z50" s="143"/>
      <c r="AA50" s="480"/>
      <c r="AB50" s="481"/>
      <c r="AC50" s="84" t="s">
        <v>81</v>
      </c>
      <c r="AD50" s="458"/>
      <c r="AE50" s="459"/>
      <c r="AF50" s="459"/>
      <c r="AG50" s="223"/>
      <c r="AH50" s="223"/>
      <c r="AI50" s="459"/>
      <c r="AJ50" s="459"/>
      <c r="AK50" s="459"/>
      <c r="AL50" s="287"/>
      <c r="AM50" s="476"/>
      <c r="AN50" s="9"/>
      <c r="AO50" s="425"/>
      <c r="AP50" s="427" t="s">
        <v>121</v>
      </c>
      <c r="AQ50" s="391"/>
      <c r="AR50" s="391"/>
      <c r="AS50" s="391"/>
      <c r="AT50" s="428">
        <v>2</v>
      </c>
      <c r="AU50" s="429"/>
      <c r="AV50" s="429"/>
      <c r="AW50" s="429"/>
      <c r="AX50" s="250" t="s">
        <v>33</v>
      </c>
      <c r="AY50" s="250"/>
      <c r="AZ50" s="423">
        <v>2</v>
      </c>
      <c r="BA50" s="424"/>
      <c r="BB50" s="424"/>
      <c r="BC50" s="424"/>
      <c r="BD50" s="250" t="s">
        <v>33</v>
      </c>
      <c r="BE50" s="400"/>
      <c r="BF50" s="355"/>
      <c r="BG50" s="356"/>
      <c r="BH50" s="356"/>
      <c r="BI50" s="356"/>
      <c r="BJ50" s="356"/>
      <c r="BK50" s="356"/>
      <c r="BL50" s="356"/>
      <c r="BM50" s="356"/>
      <c r="BN50" s="356"/>
      <c r="BO50" s="356"/>
      <c r="BP50" s="356"/>
      <c r="BQ50" s="356"/>
      <c r="BR50" s="356"/>
      <c r="BS50" s="356"/>
      <c r="BT50" s="356"/>
      <c r="BU50" s="356"/>
      <c r="BV50" s="356"/>
      <c r="BW50" s="356"/>
      <c r="BX50" s="356"/>
      <c r="BY50" s="356"/>
      <c r="BZ50" s="357"/>
      <c r="CA50" s="8"/>
    </row>
    <row r="51" spans="1:79" ht="13.5" customHeight="1" x14ac:dyDescent="0.2">
      <c r="A51" s="8"/>
      <c r="B51" s="198"/>
      <c r="C51" s="460" t="s">
        <v>0</v>
      </c>
      <c r="D51" s="461"/>
      <c r="E51" s="461"/>
      <c r="F51" s="461"/>
      <c r="G51" s="461"/>
      <c r="H51" s="461"/>
      <c r="I51" s="461"/>
      <c r="J51" s="461"/>
      <c r="K51" s="461"/>
      <c r="L51" s="461"/>
      <c r="M51" s="461"/>
      <c r="N51" s="462"/>
      <c r="O51" s="463"/>
      <c r="P51" s="464"/>
      <c r="Q51" s="464"/>
      <c r="R51" s="464"/>
      <c r="S51" s="464"/>
      <c r="T51" s="465"/>
      <c r="U51" s="469">
        <v>50</v>
      </c>
      <c r="V51" s="470"/>
      <c r="W51" s="271" t="s">
        <v>117</v>
      </c>
      <c r="X51" s="473">
        <v>100</v>
      </c>
      <c r="Y51" s="141"/>
      <c r="Z51" s="143" t="s">
        <v>117</v>
      </c>
      <c r="AA51" s="458"/>
      <c r="AB51" s="459"/>
      <c r="AC51" s="47" t="s">
        <v>117</v>
      </c>
      <c r="AD51" s="482" t="s">
        <v>122</v>
      </c>
      <c r="AE51" s="442"/>
      <c r="AF51" s="442"/>
      <c r="AG51" s="142" t="s">
        <v>119</v>
      </c>
      <c r="AH51" s="142"/>
      <c r="AI51" s="442">
        <v>20</v>
      </c>
      <c r="AJ51" s="442"/>
      <c r="AK51" s="442"/>
      <c r="AL51" s="443" t="s">
        <v>120</v>
      </c>
      <c r="AM51" s="444"/>
      <c r="AN51" s="9"/>
      <c r="AO51" s="425"/>
      <c r="AP51" s="427"/>
      <c r="AQ51" s="391"/>
      <c r="AR51" s="391"/>
      <c r="AS51" s="391"/>
      <c r="AT51" s="430"/>
      <c r="AU51" s="398"/>
      <c r="AV51" s="398"/>
      <c r="AW51" s="398"/>
      <c r="AX51" s="250"/>
      <c r="AY51" s="250"/>
      <c r="AZ51" s="406"/>
      <c r="BA51" s="407"/>
      <c r="BB51" s="407"/>
      <c r="BC51" s="407"/>
      <c r="BD51" s="250"/>
      <c r="BE51" s="400"/>
      <c r="BF51" s="355"/>
      <c r="BG51" s="356"/>
      <c r="BH51" s="356"/>
      <c r="BI51" s="356"/>
      <c r="BJ51" s="356"/>
      <c r="BK51" s="356"/>
      <c r="BL51" s="356"/>
      <c r="BM51" s="356"/>
      <c r="BN51" s="356"/>
      <c r="BO51" s="356"/>
      <c r="BP51" s="356"/>
      <c r="BQ51" s="356"/>
      <c r="BR51" s="356"/>
      <c r="BS51" s="356"/>
      <c r="BT51" s="356"/>
      <c r="BU51" s="356"/>
      <c r="BV51" s="356"/>
      <c r="BW51" s="356"/>
      <c r="BX51" s="356"/>
      <c r="BY51" s="356"/>
      <c r="BZ51" s="357"/>
      <c r="CA51" s="8"/>
    </row>
    <row r="52" spans="1:79" ht="13.5" customHeight="1" x14ac:dyDescent="0.2">
      <c r="A52" s="8"/>
      <c r="B52" s="198"/>
      <c r="C52" s="477" t="s">
        <v>123</v>
      </c>
      <c r="D52" s="478"/>
      <c r="E52" s="478"/>
      <c r="F52" s="478"/>
      <c r="G52" s="478"/>
      <c r="H52" s="478"/>
      <c r="I52" s="478"/>
      <c r="J52" s="478"/>
      <c r="K52" s="478"/>
      <c r="L52" s="478"/>
      <c r="M52" s="478"/>
      <c r="N52" s="479"/>
      <c r="O52" s="466"/>
      <c r="P52" s="467"/>
      <c r="Q52" s="467"/>
      <c r="R52" s="467"/>
      <c r="S52" s="467"/>
      <c r="T52" s="468"/>
      <c r="U52" s="471"/>
      <c r="V52" s="472"/>
      <c r="W52" s="401"/>
      <c r="X52" s="473"/>
      <c r="Y52" s="141"/>
      <c r="Z52" s="143"/>
      <c r="AA52" s="494"/>
      <c r="AB52" s="495"/>
      <c r="AC52" s="85" t="s">
        <v>81</v>
      </c>
      <c r="AD52" s="482"/>
      <c r="AE52" s="442"/>
      <c r="AF52" s="442"/>
      <c r="AG52" s="142"/>
      <c r="AH52" s="142"/>
      <c r="AI52" s="442"/>
      <c r="AJ52" s="442"/>
      <c r="AK52" s="442"/>
      <c r="AL52" s="443"/>
      <c r="AM52" s="444"/>
      <c r="AN52" s="9"/>
      <c r="AO52" s="425"/>
      <c r="AP52" s="451" t="s">
        <v>32</v>
      </c>
      <c r="AQ52" s="452"/>
      <c r="AR52" s="452"/>
      <c r="AS52" s="452"/>
      <c r="AT52" s="428">
        <v>10</v>
      </c>
      <c r="AU52" s="429"/>
      <c r="AV52" s="429"/>
      <c r="AW52" s="429"/>
      <c r="AX52" s="223" t="s">
        <v>33</v>
      </c>
      <c r="AY52" s="223"/>
      <c r="AZ52" s="423">
        <v>8</v>
      </c>
      <c r="BA52" s="424"/>
      <c r="BB52" s="424"/>
      <c r="BC52" s="424"/>
      <c r="BD52" s="223" t="s">
        <v>33</v>
      </c>
      <c r="BE52" s="271"/>
      <c r="BF52" s="355"/>
      <c r="BG52" s="356"/>
      <c r="BH52" s="356"/>
      <c r="BI52" s="356"/>
      <c r="BJ52" s="356"/>
      <c r="BK52" s="356"/>
      <c r="BL52" s="356"/>
      <c r="BM52" s="356"/>
      <c r="BN52" s="356"/>
      <c r="BO52" s="356"/>
      <c r="BP52" s="356"/>
      <c r="BQ52" s="356"/>
      <c r="BR52" s="356"/>
      <c r="BS52" s="356"/>
      <c r="BT52" s="356"/>
      <c r="BU52" s="356"/>
      <c r="BV52" s="356"/>
      <c r="BW52" s="356"/>
      <c r="BX52" s="356"/>
      <c r="BY52" s="356"/>
      <c r="BZ52" s="357"/>
      <c r="CA52" s="8"/>
    </row>
    <row r="53" spans="1:79" ht="13.5" customHeight="1" x14ac:dyDescent="0.2">
      <c r="A53" s="8"/>
      <c r="B53" s="198"/>
      <c r="C53" s="510"/>
      <c r="D53" s="511"/>
      <c r="E53" s="511"/>
      <c r="F53" s="511"/>
      <c r="G53" s="511"/>
      <c r="H53" s="511"/>
      <c r="I53" s="511"/>
      <c r="J53" s="511"/>
      <c r="K53" s="511"/>
      <c r="L53" s="511"/>
      <c r="M53" s="511"/>
      <c r="N53" s="511"/>
      <c r="O53" s="174" t="s">
        <v>124</v>
      </c>
      <c r="P53" s="174"/>
      <c r="Q53" s="481"/>
      <c r="R53" s="481"/>
      <c r="S53" s="481"/>
      <c r="T53" s="401" t="s">
        <v>125</v>
      </c>
      <c r="U53" s="469"/>
      <c r="V53" s="470"/>
      <c r="W53" s="271" t="s">
        <v>117</v>
      </c>
      <c r="X53" s="473"/>
      <c r="Y53" s="141"/>
      <c r="Z53" s="143" t="s">
        <v>117</v>
      </c>
      <c r="AA53" s="458"/>
      <c r="AB53" s="459"/>
      <c r="AC53" s="47" t="s">
        <v>117</v>
      </c>
      <c r="AD53" s="482"/>
      <c r="AE53" s="442"/>
      <c r="AF53" s="442"/>
      <c r="AG53" s="142" t="s">
        <v>119</v>
      </c>
      <c r="AH53" s="142"/>
      <c r="AI53" s="442"/>
      <c r="AJ53" s="442"/>
      <c r="AK53" s="442"/>
      <c r="AL53" s="443" t="s">
        <v>120</v>
      </c>
      <c r="AM53" s="444"/>
      <c r="AN53" s="9"/>
      <c r="AO53" s="425"/>
      <c r="AP53" s="453"/>
      <c r="AQ53" s="394"/>
      <c r="AR53" s="394"/>
      <c r="AS53" s="394"/>
      <c r="AT53" s="430"/>
      <c r="AU53" s="398"/>
      <c r="AV53" s="398"/>
      <c r="AW53" s="398"/>
      <c r="AX53" s="174"/>
      <c r="AY53" s="174"/>
      <c r="AZ53" s="406"/>
      <c r="BA53" s="407"/>
      <c r="BB53" s="407"/>
      <c r="BC53" s="407"/>
      <c r="BD53" s="174"/>
      <c r="BE53" s="401"/>
      <c r="BF53" s="355"/>
      <c r="BG53" s="356"/>
      <c r="BH53" s="356"/>
      <c r="BI53" s="356"/>
      <c r="BJ53" s="356"/>
      <c r="BK53" s="356"/>
      <c r="BL53" s="356"/>
      <c r="BM53" s="356"/>
      <c r="BN53" s="356"/>
      <c r="BO53" s="356"/>
      <c r="BP53" s="356"/>
      <c r="BQ53" s="356"/>
      <c r="BR53" s="356"/>
      <c r="BS53" s="356"/>
      <c r="BT53" s="356"/>
      <c r="BU53" s="356"/>
      <c r="BV53" s="356"/>
      <c r="BW53" s="356"/>
      <c r="BX53" s="356"/>
      <c r="BY53" s="356"/>
      <c r="BZ53" s="357"/>
      <c r="CA53" s="8"/>
    </row>
    <row r="54" spans="1:79" ht="13.5" customHeight="1" x14ac:dyDescent="0.2">
      <c r="A54" s="8"/>
      <c r="B54" s="285"/>
      <c r="C54" s="512"/>
      <c r="D54" s="513"/>
      <c r="E54" s="513"/>
      <c r="F54" s="513"/>
      <c r="G54" s="513"/>
      <c r="H54" s="513"/>
      <c r="I54" s="513"/>
      <c r="J54" s="513"/>
      <c r="K54" s="513"/>
      <c r="L54" s="513"/>
      <c r="M54" s="513"/>
      <c r="N54" s="513"/>
      <c r="O54" s="155"/>
      <c r="P54" s="155"/>
      <c r="Q54" s="225"/>
      <c r="R54" s="225"/>
      <c r="S54" s="225"/>
      <c r="T54" s="163"/>
      <c r="U54" s="505"/>
      <c r="V54" s="506"/>
      <c r="W54" s="504"/>
      <c r="X54" s="507"/>
      <c r="Y54" s="162"/>
      <c r="Z54" s="163"/>
      <c r="AA54" s="508"/>
      <c r="AB54" s="225"/>
      <c r="AC54" s="86" t="s">
        <v>81</v>
      </c>
      <c r="AD54" s="496"/>
      <c r="AE54" s="497"/>
      <c r="AF54" s="497"/>
      <c r="AG54" s="155"/>
      <c r="AH54" s="155"/>
      <c r="AI54" s="497"/>
      <c r="AJ54" s="497"/>
      <c r="AK54" s="497"/>
      <c r="AL54" s="498"/>
      <c r="AM54" s="499"/>
      <c r="AN54" s="9"/>
      <c r="AO54" s="425"/>
      <c r="AP54" s="451" t="s">
        <v>126</v>
      </c>
      <c r="AQ54" s="452"/>
      <c r="AR54" s="452"/>
      <c r="AS54" s="452"/>
      <c r="AT54" s="500">
        <f>AT46+AT48+AT50+AT52</f>
        <v>75</v>
      </c>
      <c r="AU54" s="501"/>
      <c r="AV54" s="501"/>
      <c r="AW54" s="501"/>
      <c r="AX54" s="223" t="s">
        <v>33</v>
      </c>
      <c r="AY54" s="223"/>
      <c r="AZ54" s="500">
        <f>AZ46+AZ48+AZ50+AZ52</f>
        <v>77</v>
      </c>
      <c r="BA54" s="501"/>
      <c r="BB54" s="501"/>
      <c r="BC54" s="501"/>
      <c r="BD54" s="223" t="s">
        <v>33</v>
      </c>
      <c r="BE54" s="271"/>
      <c r="BF54" s="355"/>
      <c r="BG54" s="356"/>
      <c r="BH54" s="356"/>
      <c r="BI54" s="356"/>
      <c r="BJ54" s="356"/>
      <c r="BK54" s="356"/>
      <c r="BL54" s="356"/>
      <c r="BM54" s="356"/>
      <c r="BN54" s="356"/>
      <c r="BO54" s="356"/>
      <c r="BP54" s="356"/>
      <c r="BQ54" s="356"/>
      <c r="BR54" s="356"/>
      <c r="BS54" s="356"/>
      <c r="BT54" s="356"/>
      <c r="BU54" s="356"/>
      <c r="BV54" s="356"/>
      <c r="BW54" s="356"/>
      <c r="BX54" s="356"/>
      <c r="BY54" s="356"/>
      <c r="BZ54" s="357"/>
      <c r="CA54" s="8"/>
    </row>
    <row r="55" spans="1:79" ht="13.5" customHeight="1" x14ac:dyDescent="0.2">
      <c r="A55" s="8"/>
      <c r="B55" s="197" t="s">
        <v>127</v>
      </c>
      <c r="C55" s="483" t="s">
        <v>128</v>
      </c>
      <c r="D55" s="484"/>
      <c r="E55" s="484"/>
      <c r="F55" s="484"/>
      <c r="G55" s="484"/>
      <c r="H55" s="484"/>
      <c r="I55" s="484"/>
      <c r="J55" s="484"/>
      <c r="K55" s="484"/>
      <c r="L55" s="484"/>
      <c r="M55" s="484"/>
      <c r="N55" s="485"/>
      <c r="O55" s="486"/>
      <c r="P55" s="487"/>
      <c r="Q55" s="487"/>
      <c r="R55" s="487"/>
      <c r="S55" s="487"/>
      <c r="T55" s="488"/>
      <c r="U55" s="492">
        <v>50</v>
      </c>
      <c r="V55" s="493"/>
      <c r="W55" s="399" t="s">
        <v>117</v>
      </c>
      <c r="X55" s="520">
        <v>100</v>
      </c>
      <c r="Y55" s="521"/>
      <c r="Z55" s="401" t="s">
        <v>117</v>
      </c>
      <c r="AA55" s="480"/>
      <c r="AB55" s="481"/>
      <c r="AC55" s="43" t="s">
        <v>117</v>
      </c>
      <c r="AD55" s="494" t="s">
        <v>122</v>
      </c>
      <c r="AE55" s="495"/>
      <c r="AF55" s="495"/>
      <c r="AG55" s="174" t="s">
        <v>119</v>
      </c>
      <c r="AH55" s="174"/>
      <c r="AI55" s="495" t="s">
        <v>129</v>
      </c>
      <c r="AJ55" s="495"/>
      <c r="AK55" s="495"/>
      <c r="AL55" s="526" t="s">
        <v>130</v>
      </c>
      <c r="AM55" s="527"/>
      <c r="AN55" s="9"/>
      <c r="AO55" s="426"/>
      <c r="AP55" s="522"/>
      <c r="AQ55" s="126"/>
      <c r="AR55" s="126"/>
      <c r="AS55" s="126"/>
      <c r="AT55" s="502"/>
      <c r="AU55" s="503"/>
      <c r="AV55" s="503"/>
      <c r="AW55" s="503"/>
      <c r="AX55" s="369"/>
      <c r="AY55" s="369"/>
      <c r="AZ55" s="502"/>
      <c r="BA55" s="503"/>
      <c r="BB55" s="503"/>
      <c r="BC55" s="503"/>
      <c r="BD55" s="369"/>
      <c r="BE55" s="504"/>
      <c r="BF55" s="358"/>
      <c r="BG55" s="359"/>
      <c r="BH55" s="359"/>
      <c r="BI55" s="359"/>
      <c r="BJ55" s="359"/>
      <c r="BK55" s="359"/>
      <c r="BL55" s="359"/>
      <c r="BM55" s="359"/>
      <c r="BN55" s="359"/>
      <c r="BO55" s="359"/>
      <c r="BP55" s="359"/>
      <c r="BQ55" s="359"/>
      <c r="BR55" s="359"/>
      <c r="BS55" s="359"/>
      <c r="BT55" s="359"/>
      <c r="BU55" s="359"/>
      <c r="BV55" s="359"/>
      <c r="BW55" s="359"/>
      <c r="BX55" s="359"/>
      <c r="BY55" s="359"/>
      <c r="BZ55" s="360"/>
      <c r="CA55" s="8"/>
    </row>
    <row r="56" spans="1:79" ht="13.5" customHeight="1" x14ac:dyDescent="0.2">
      <c r="A56" s="8"/>
      <c r="B56" s="198"/>
      <c r="C56" s="477" t="s">
        <v>131</v>
      </c>
      <c r="D56" s="478"/>
      <c r="E56" s="478"/>
      <c r="F56" s="478"/>
      <c r="G56" s="478"/>
      <c r="H56" s="478"/>
      <c r="I56" s="478"/>
      <c r="J56" s="478"/>
      <c r="K56" s="478"/>
      <c r="L56" s="478"/>
      <c r="M56" s="478"/>
      <c r="N56" s="479"/>
      <c r="O56" s="489"/>
      <c r="P56" s="490"/>
      <c r="Q56" s="490"/>
      <c r="R56" s="490"/>
      <c r="S56" s="490"/>
      <c r="T56" s="491"/>
      <c r="U56" s="471"/>
      <c r="V56" s="472"/>
      <c r="W56" s="401"/>
      <c r="X56" s="473"/>
      <c r="Y56" s="141"/>
      <c r="Z56" s="143"/>
      <c r="AA56" s="480"/>
      <c r="AB56" s="481"/>
      <c r="AC56" s="84" t="s">
        <v>81</v>
      </c>
      <c r="AD56" s="458"/>
      <c r="AE56" s="459"/>
      <c r="AF56" s="459"/>
      <c r="AG56" s="223"/>
      <c r="AH56" s="223"/>
      <c r="AI56" s="459"/>
      <c r="AJ56" s="459"/>
      <c r="AK56" s="459"/>
      <c r="AL56" s="287"/>
      <c r="AM56" s="476"/>
      <c r="AN56" s="9"/>
      <c r="AO56" s="176" t="s">
        <v>132</v>
      </c>
      <c r="AP56" s="177"/>
      <c r="AQ56" s="177"/>
      <c r="AR56" s="177"/>
      <c r="AS56" s="528"/>
      <c r="AT56" s="514">
        <f>AT41-AT44-AT54</f>
        <v>-20</v>
      </c>
      <c r="AU56" s="515"/>
      <c r="AV56" s="515"/>
      <c r="AW56" s="515"/>
      <c r="AX56" s="164" t="s">
        <v>33</v>
      </c>
      <c r="AY56" s="399"/>
      <c r="AZ56" s="514">
        <f>AZ41-AZ44-AZ54</f>
        <v>31</v>
      </c>
      <c r="BA56" s="515"/>
      <c r="BB56" s="515"/>
      <c r="BC56" s="515"/>
      <c r="BD56" s="164" t="s">
        <v>33</v>
      </c>
      <c r="BE56" s="165"/>
      <c r="BF56" s="36"/>
      <c r="BG56" s="39"/>
      <c r="BH56" s="39"/>
      <c r="BI56" s="39"/>
      <c r="BJ56" s="39"/>
      <c r="BK56" s="39"/>
      <c r="BL56" s="39"/>
      <c r="BM56" s="39"/>
      <c r="BN56" s="39"/>
      <c r="BO56" s="39"/>
      <c r="BP56" s="39"/>
      <c r="BQ56" s="39"/>
      <c r="BR56" s="39"/>
      <c r="BS56" s="39"/>
      <c r="BT56" s="39"/>
      <c r="BU56" s="87"/>
      <c r="BV56" s="87"/>
      <c r="BW56" s="87"/>
      <c r="BX56" s="87"/>
      <c r="BY56" s="87"/>
      <c r="BZ56" s="87"/>
      <c r="CA56" s="8"/>
    </row>
    <row r="57" spans="1:79" ht="13.5" customHeight="1" x14ac:dyDescent="0.2">
      <c r="A57" s="8"/>
      <c r="B57" s="198"/>
      <c r="C57" s="460" t="s">
        <v>133</v>
      </c>
      <c r="D57" s="461"/>
      <c r="E57" s="461"/>
      <c r="F57" s="461"/>
      <c r="G57" s="461"/>
      <c r="H57" s="461"/>
      <c r="I57" s="461"/>
      <c r="J57" s="461"/>
      <c r="K57" s="461"/>
      <c r="L57" s="461"/>
      <c r="M57" s="461"/>
      <c r="N57" s="462"/>
      <c r="O57" s="463"/>
      <c r="P57" s="464"/>
      <c r="Q57" s="464"/>
      <c r="R57" s="464"/>
      <c r="S57" s="464"/>
      <c r="T57" s="465"/>
      <c r="U57" s="469">
        <v>50</v>
      </c>
      <c r="V57" s="470"/>
      <c r="W57" s="271" t="s">
        <v>117</v>
      </c>
      <c r="X57" s="473">
        <v>100</v>
      </c>
      <c r="Y57" s="141"/>
      <c r="Z57" s="143" t="s">
        <v>117</v>
      </c>
      <c r="AA57" s="458"/>
      <c r="AB57" s="459"/>
      <c r="AC57" s="47" t="s">
        <v>117</v>
      </c>
      <c r="AD57" s="482" t="s">
        <v>122</v>
      </c>
      <c r="AE57" s="442"/>
      <c r="AF57" s="442"/>
      <c r="AG57" s="142" t="s">
        <v>119</v>
      </c>
      <c r="AH57" s="142"/>
      <c r="AI57" s="442" t="s">
        <v>129</v>
      </c>
      <c r="AJ57" s="442"/>
      <c r="AK57" s="442"/>
      <c r="AL57" s="443" t="s">
        <v>130</v>
      </c>
      <c r="AM57" s="444"/>
      <c r="AN57" s="9"/>
      <c r="AO57" s="179"/>
      <c r="AP57" s="180"/>
      <c r="AQ57" s="180"/>
      <c r="AR57" s="180"/>
      <c r="AS57" s="529"/>
      <c r="AT57" s="516"/>
      <c r="AU57" s="517"/>
      <c r="AV57" s="517"/>
      <c r="AW57" s="517"/>
      <c r="AX57" s="250"/>
      <c r="AY57" s="400"/>
      <c r="AZ57" s="516"/>
      <c r="BA57" s="517"/>
      <c r="BB57" s="517"/>
      <c r="BC57" s="517"/>
      <c r="BD57" s="250"/>
      <c r="BE57" s="251"/>
      <c r="BF57" s="523"/>
      <c r="BG57" s="524"/>
      <c r="BH57" s="524"/>
      <c r="BI57" s="524"/>
      <c r="BJ57" s="524"/>
      <c r="BK57" s="524"/>
      <c r="BL57" s="524"/>
      <c r="BM57" s="524"/>
      <c r="BN57" s="524"/>
      <c r="BO57" s="524"/>
      <c r="BP57" s="524"/>
      <c r="BQ57" s="524"/>
      <c r="BR57" s="524"/>
      <c r="BS57" s="524"/>
      <c r="BT57" s="524"/>
      <c r="BU57" s="524"/>
      <c r="BV57" s="524"/>
      <c r="BW57" s="524"/>
      <c r="BX57" s="524"/>
      <c r="BY57" s="524"/>
      <c r="BZ57" s="524"/>
      <c r="CA57" s="8"/>
    </row>
    <row r="58" spans="1:79" ht="13.5" customHeight="1" x14ac:dyDescent="0.2">
      <c r="A58" s="8"/>
      <c r="B58" s="198"/>
      <c r="C58" s="477" t="s">
        <v>134</v>
      </c>
      <c r="D58" s="478"/>
      <c r="E58" s="478"/>
      <c r="F58" s="478"/>
      <c r="G58" s="478"/>
      <c r="H58" s="478"/>
      <c r="I58" s="478"/>
      <c r="J58" s="478"/>
      <c r="K58" s="478"/>
      <c r="L58" s="478"/>
      <c r="M58" s="478"/>
      <c r="N58" s="479"/>
      <c r="O58" s="466"/>
      <c r="P58" s="467"/>
      <c r="Q58" s="467"/>
      <c r="R58" s="467"/>
      <c r="S58" s="467"/>
      <c r="T58" s="468"/>
      <c r="U58" s="471"/>
      <c r="V58" s="472"/>
      <c r="W58" s="401"/>
      <c r="X58" s="473"/>
      <c r="Y58" s="141"/>
      <c r="Z58" s="143"/>
      <c r="AA58" s="494"/>
      <c r="AB58" s="495"/>
      <c r="AC58" s="85" t="s">
        <v>81</v>
      </c>
      <c r="AD58" s="482"/>
      <c r="AE58" s="442"/>
      <c r="AF58" s="442"/>
      <c r="AG58" s="142"/>
      <c r="AH58" s="142"/>
      <c r="AI58" s="442"/>
      <c r="AJ58" s="442"/>
      <c r="AK58" s="442"/>
      <c r="AL58" s="443"/>
      <c r="AM58" s="444"/>
      <c r="AN58" s="9"/>
      <c r="AO58" s="280" t="s">
        <v>135</v>
      </c>
      <c r="AP58" s="281"/>
      <c r="AQ58" s="281"/>
      <c r="AR58" s="281"/>
      <c r="AS58" s="525"/>
      <c r="AT58" s="518"/>
      <c r="AU58" s="519"/>
      <c r="AV58" s="519"/>
      <c r="AW58" s="519"/>
      <c r="AX58" s="369"/>
      <c r="AY58" s="504"/>
      <c r="AZ58" s="518"/>
      <c r="BA58" s="519"/>
      <c r="BB58" s="519"/>
      <c r="BC58" s="519"/>
      <c r="BD58" s="369"/>
      <c r="BE58" s="370"/>
      <c r="BF58" s="523"/>
      <c r="BG58" s="524"/>
      <c r="BH58" s="524"/>
      <c r="BI58" s="524"/>
      <c r="BJ58" s="524"/>
      <c r="BK58" s="524"/>
      <c r="BL58" s="524"/>
      <c r="BM58" s="524"/>
      <c r="BN58" s="524"/>
      <c r="BO58" s="524"/>
      <c r="BP58" s="524"/>
      <c r="BQ58" s="524"/>
      <c r="BR58" s="524"/>
      <c r="BS58" s="524"/>
      <c r="BT58" s="524"/>
      <c r="BU58" s="524"/>
      <c r="BV58" s="524"/>
      <c r="BW58" s="524"/>
      <c r="BX58" s="524"/>
      <c r="BY58" s="524"/>
      <c r="BZ58" s="524"/>
      <c r="CA58" s="8"/>
    </row>
    <row r="59" spans="1:79" ht="13.5" customHeight="1" x14ac:dyDescent="0.2">
      <c r="A59" s="8"/>
      <c r="B59" s="198"/>
      <c r="C59" s="510"/>
      <c r="D59" s="511"/>
      <c r="E59" s="511"/>
      <c r="F59" s="511"/>
      <c r="G59" s="511"/>
      <c r="H59" s="511"/>
      <c r="I59" s="511"/>
      <c r="J59" s="511"/>
      <c r="K59" s="511"/>
      <c r="L59" s="511"/>
      <c r="M59" s="511"/>
      <c r="N59" s="511"/>
      <c r="O59" s="174" t="s">
        <v>124</v>
      </c>
      <c r="P59" s="174"/>
      <c r="Q59" s="481"/>
      <c r="R59" s="481"/>
      <c r="S59" s="481"/>
      <c r="T59" s="401" t="s">
        <v>125</v>
      </c>
      <c r="U59" s="469"/>
      <c r="V59" s="470"/>
      <c r="W59" s="271" t="s">
        <v>117</v>
      </c>
      <c r="X59" s="473"/>
      <c r="Y59" s="141"/>
      <c r="Z59" s="143" t="s">
        <v>117</v>
      </c>
      <c r="AA59" s="458"/>
      <c r="AB59" s="459"/>
      <c r="AC59" s="47" t="s">
        <v>117</v>
      </c>
      <c r="AD59" s="482"/>
      <c r="AE59" s="442"/>
      <c r="AF59" s="442"/>
      <c r="AG59" s="142" t="s">
        <v>119</v>
      </c>
      <c r="AH59" s="142"/>
      <c r="AI59" s="442"/>
      <c r="AJ59" s="442"/>
      <c r="AK59" s="442"/>
      <c r="AL59" s="443" t="s">
        <v>130</v>
      </c>
      <c r="AM59" s="444"/>
      <c r="AN59" s="9"/>
      <c r="AO59" s="15" t="s">
        <v>136</v>
      </c>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
    </row>
    <row r="60" spans="1:79" ht="13.5" customHeight="1" x14ac:dyDescent="0.2">
      <c r="A60" s="8"/>
      <c r="B60" s="285"/>
      <c r="C60" s="512"/>
      <c r="D60" s="513"/>
      <c r="E60" s="513"/>
      <c r="F60" s="513"/>
      <c r="G60" s="513"/>
      <c r="H60" s="513"/>
      <c r="I60" s="513"/>
      <c r="J60" s="513"/>
      <c r="K60" s="513"/>
      <c r="L60" s="513"/>
      <c r="M60" s="513"/>
      <c r="N60" s="513"/>
      <c r="O60" s="155"/>
      <c r="P60" s="155"/>
      <c r="Q60" s="225"/>
      <c r="R60" s="225"/>
      <c r="S60" s="225"/>
      <c r="T60" s="163"/>
      <c r="U60" s="505"/>
      <c r="V60" s="506"/>
      <c r="W60" s="504"/>
      <c r="X60" s="507"/>
      <c r="Y60" s="162"/>
      <c r="Z60" s="163"/>
      <c r="AA60" s="508"/>
      <c r="AB60" s="225"/>
      <c r="AC60" s="86" t="s">
        <v>81</v>
      </c>
      <c r="AD60" s="496"/>
      <c r="AE60" s="497"/>
      <c r="AF60" s="497"/>
      <c r="AG60" s="155"/>
      <c r="AH60" s="155"/>
      <c r="AI60" s="497"/>
      <c r="AJ60" s="497"/>
      <c r="AK60" s="497"/>
      <c r="AL60" s="498"/>
      <c r="AM60" s="499"/>
      <c r="AN60" s="9"/>
      <c r="AO60" s="530" t="s">
        <v>205</v>
      </c>
      <c r="AP60" s="353"/>
      <c r="AQ60" s="353"/>
      <c r="AR60" s="353"/>
      <c r="AS60" s="353"/>
      <c r="AT60" s="353"/>
      <c r="AU60" s="353"/>
      <c r="AV60" s="353"/>
      <c r="AW60" s="353"/>
      <c r="AX60" s="353"/>
      <c r="AY60" s="353"/>
      <c r="AZ60" s="353"/>
      <c r="BA60" s="353"/>
      <c r="BB60" s="353"/>
      <c r="BC60" s="353"/>
      <c r="BD60" s="353"/>
      <c r="BE60" s="353"/>
      <c r="BF60" s="353"/>
      <c r="BG60" s="353"/>
      <c r="BH60" s="353"/>
      <c r="BI60" s="353"/>
      <c r="BJ60" s="353"/>
      <c r="BK60" s="353"/>
      <c r="BL60" s="353"/>
      <c r="BM60" s="353"/>
      <c r="BN60" s="353"/>
      <c r="BO60" s="353"/>
      <c r="BP60" s="353"/>
      <c r="BQ60" s="353"/>
      <c r="BR60" s="353"/>
      <c r="BS60" s="353"/>
      <c r="BT60" s="353"/>
      <c r="BU60" s="353"/>
      <c r="BV60" s="353"/>
      <c r="BW60" s="353"/>
      <c r="BX60" s="353"/>
      <c r="BY60" s="353"/>
      <c r="BZ60" s="354"/>
      <c r="CA60" s="8"/>
    </row>
    <row r="61" spans="1:79" ht="13.5" customHeight="1" x14ac:dyDescent="0.2">
      <c r="A61" s="8"/>
      <c r="B61" s="197" t="s">
        <v>137</v>
      </c>
      <c r="C61" s="483" t="s">
        <v>138</v>
      </c>
      <c r="D61" s="484"/>
      <c r="E61" s="484"/>
      <c r="F61" s="484"/>
      <c r="G61" s="484"/>
      <c r="H61" s="484"/>
      <c r="I61" s="484"/>
      <c r="J61" s="484"/>
      <c r="K61" s="484"/>
      <c r="L61" s="484"/>
      <c r="M61" s="484"/>
      <c r="N61" s="485"/>
      <c r="O61" s="486"/>
      <c r="P61" s="487"/>
      <c r="Q61" s="487"/>
      <c r="R61" s="487"/>
      <c r="S61" s="487"/>
      <c r="T61" s="488"/>
      <c r="U61" s="492">
        <v>100</v>
      </c>
      <c r="V61" s="493"/>
      <c r="W61" s="399" t="s">
        <v>117</v>
      </c>
      <c r="X61" s="520">
        <v>100</v>
      </c>
      <c r="Y61" s="521"/>
      <c r="Z61" s="401" t="s">
        <v>117</v>
      </c>
      <c r="AA61" s="454"/>
      <c r="AB61" s="455"/>
      <c r="AC61" s="89" t="s">
        <v>117</v>
      </c>
      <c r="AD61" s="456" t="s">
        <v>122</v>
      </c>
      <c r="AE61" s="457"/>
      <c r="AF61" s="457"/>
      <c r="AG61" s="131" t="s">
        <v>119</v>
      </c>
      <c r="AH61" s="131"/>
      <c r="AI61" s="457" t="s">
        <v>129</v>
      </c>
      <c r="AJ61" s="457"/>
      <c r="AK61" s="457"/>
      <c r="AL61" s="474" t="s">
        <v>130</v>
      </c>
      <c r="AM61" s="475"/>
      <c r="AN61" s="9"/>
      <c r="AO61" s="531"/>
      <c r="AP61" s="356"/>
      <c r="AQ61" s="356"/>
      <c r="AR61" s="356"/>
      <c r="AS61" s="356"/>
      <c r="AT61" s="356"/>
      <c r="AU61" s="356"/>
      <c r="AV61" s="356"/>
      <c r="AW61" s="356"/>
      <c r="AX61" s="356"/>
      <c r="AY61" s="356"/>
      <c r="AZ61" s="356"/>
      <c r="BA61" s="356"/>
      <c r="BB61" s="356"/>
      <c r="BC61" s="356"/>
      <c r="BD61" s="356"/>
      <c r="BE61" s="356"/>
      <c r="BF61" s="356"/>
      <c r="BG61" s="356"/>
      <c r="BH61" s="356"/>
      <c r="BI61" s="356"/>
      <c r="BJ61" s="356"/>
      <c r="BK61" s="356"/>
      <c r="BL61" s="356"/>
      <c r="BM61" s="356"/>
      <c r="BN61" s="356"/>
      <c r="BO61" s="356"/>
      <c r="BP61" s="356"/>
      <c r="BQ61" s="356"/>
      <c r="BR61" s="356"/>
      <c r="BS61" s="356"/>
      <c r="BT61" s="356"/>
      <c r="BU61" s="356"/>
      <c r="BV61" s="356"/>
      <c r="BW61" s="356"/>
      <c r="BX61" s="356"/>
      <c r="BY61" s="356"/>
      <c r="BZ61" s="357"/>
      <c r="CA61" s="8"/>
    </row>
    <row r="62" spans="1:79" ht="13.5" customHeight="1" x14ac:dyDescent="0.2">
      <c r="A62" s="8"/>
      <c r="B62" s="198"/>
      <c r="C62" s="477" t="s">
        <v>139</v>
      </c>
      <c r="D62" s="478"/>
      <c r="E62" s="478"/>
      <c r="F62" s="478"/>
      <c r="G62" s="478"/>
      <c r="H62" s="478"/>
      <c r="I62" s="478"/>
      <c r="J62" s="478"/>
      <c r="K62" s="478"/>
      <c r="L62" s="478"/>
      <c r="M62" s="478"/>
      <c r="N62" s="479"/>
      <c r="O62" s="466"/>
      <c r="P62" s="467"/>
      <c r="Q62" s="467"/>
      <c r="R62" s="467"/>
      <c r="S62" s="467"/>
      <c r="T62" s="468"/>
      <c r="U62" s="471"/>
      <c r="V62" s="472"/>
      <c r="W62" s="401"/>
      <c r="X62" s="473"/>
      <c r="Y62" s="141"/>
      <c r="Z62" s="143"/>
      <c r="AA62" s="494"/>
      <c r="AB62" s="495"/>
      <c r="AC62" s="85" t="s">
        <v>81</v>
      </c>
      <c r="AD62" s="482"/>
      <c r="AE62" s="442"/>
      <c r="AF62" s="442"/>
      <c r="AG62" s="142"/>
      <c r="AH62" s="142"/>
      <c r="AI62" s="442"/>
      <c r="AJ62" s="442"/>
      <c r="AK62" s="442"/>
      <c r="AL62" s="443"/>
      <c r="AM62" s="444"/>
      <c r="AN62" s="9"/>
      <c r="AO62" s="531"/>
      <c r="AP62" s="356"/>
      <c r="AQ62" s="356"/>
      <c r="AR62" s="356"/>
      <c r="AS62" s="356"/>
      <c r="AT62" s="356"/>
      <c r="AU62" s="356"/>
      <c r="AV62" s="356"/>
      <c r="AW62" s="356"/>
      <c r="AX62" s="356"/>
      <c r="AY62" s="356"/>
      <c r="AZ62" s="356"/>
      <c r="BA62" s="356"/>
      <c r="BB62" s="356"/>
      <c r="BC62" s="356"/>
      <c r="BD62" s="356"/>
      <c r="BE62" s="356"/>
      <c r="BF62" s="356"/>
      <c r="BG62" s="356"/>
      <c r="BH62" s="356"/>
      <c r="BI62" s="356"/>
      <c r="BJ62" s="356"/>
      <c r="BK62" s="356"/>
      <c r="BL62" s="356"/>
      <c r="BM62" s="356"/>
      <c r="BN62" s="356"/>
      <c r="BO62" s="356"/>
      <c r="BP62" s="356"/>
      <c r="BQ62" s="356"/>
      <c r="BR62" s="356"/>
      <c r="BS62" s="356"/>
      <c r="BT62" s="356"/>
      <c r="BU62" s="356"/>
      <c r="BV62" s="356"/>
      <c r="BW62" s="356"/>
      <c r="BX62" s="356"/>
      <c r="BY62" s="356"/>
      <c r="BZ62" s="357"/>
      <c r="CA62" s="8"/>
    </row>
    <row r="63" spans="1:79" ht="13.5" customHeight="1" x14ac:dyDescent="0.2">
      <c r="A63" s="8"/>
      <c r="B63" s="198"/>
      <c r="C63" s="510"/>
      <c r="D63" s="511"/>
      <c r="E63" s="511"/>
      <c r="F63" s="511"/>
      <c r="G63" s="511"/>
      <c r="H63" s="511"/>
      <c r="I63" s="511"/>
      <c r="J63" s="511"/>
      <c r="K63" s="511"/>
      <c r="L63" s="511"/>
      <c r="M63" s="511"/>
      <c r="N63" s="511"/>
      <c r="O63" s="174" t="s">
        <v>124</v>
      </c>
      <c r="P63" s="174"/>
      <c r="Q63" s="481"/>
      <c r="R63" s="481"/>
      <c r="S63" s="481"/>
      <c r="T63" s="401" t="s">
        <v>125</v>
      </c>
      <c r="U63" s="469"/>
      <c r="V63" s="470"/>
      <c r="W63" s="271" t="s">
        <v>117</v>
      </c>
      <c r="X63" s="473"/>
      <c r="Y63" s="141"/>
      <c r="Z63" s="143" t="s">
        <v>117</v>
      </c>
      <c r="AA63" s="480"/>
      <c r="AB63" s="481"/>
      <c r="AC63" s="43" t="s">
        <v>117</v>
      </c>
      <c r="AD63" s="494"/>
      <c r="AE63" s="495"/>
      <c r="AF63" s="495"/>
      <c r="AG63" s="174" t="s">
        <v>119</v>
      </c>
      <c r="AH63" s="174"/>
      <c r="AI63" s="495"/>
      <c r="AJ63" s="495"/>
      <c r="AK63" s="495"/>
      <c r="AL63" s="526" t="s">
        <v>130</v>
      </c>
      <c r="AM63" s="527"/>
      <c r="AN63" s="9"/>
      <c r="AO63" s="531"/>
      <c r="AP63" s="356"/>
      <c r="AQ63" s="356"/>
      <c r="AR63" s="356"/>
      <c r="AS63" s="356"/>
      <c r="AT63" s="356"/>
      <c r="AU63" s="356"/>
      <c r="AV63" s="356"/>
      <c r="AW63" s="356"/>
      <c r="AX63" s="356"/>
      <c r="AY63" s="356"/>
      <c r="AZ63" s="356"/>
      <c r="BA63" s="356"/>
      <c r="BB63" s="356"/>
      <c r="BC63" s="356"/>
      <c r="BD63" s="356"/>
      <c r="BE63" s="356"/>
      <c r="BF63" s="356"/>
      <c r="BG63" s="356"/>
      <c r="BH63" s="356"/>
      <c r="BI63" s="356"/>
      <c r="BJ63" s="356"/>
      <c r="BK63" s="356"/>
      <c r="BL63" s="356"/>
      <c r="BM63" s="356"/>
      <c r="BN63" s="356"/>
      <c r="BO63" s="356"/>
      <c r="BP63" s="356"/>
      <c r="BQ63" s="356"/>
      <c r="BR63" s="356"/>
      <c r="BS63" s="356"/>
      <c r="BT63" s="356"/>
      <c r="BU63" s="356"/>
      <c r="BV63" s="356"/>
      <c r="BW63" s="356"/>
      <c r="BX63" s="356"/>
      <c r="BY63" s="356"/>
      <c r="BZ63" s="357"/>
      <c r="CA63" s="8"/>
    </row>
    <row r="64" spans="1:79" ht="13.5" customHeight="1" x14ac:dyDescent="0.2">
      <c r="A64" s="8"/>
      <c r="B64" s="285"/>
      <c r="C64" s="512"/>
      <c r="D64" s="513"/>
      <c r="E64" s="513"/>
      <c r="F64" s="513"/>
      <c r="G64" s="513"/>
      <c r="H64" s="513"/>
      <c r="I64" s="513"/>
      <c r="J64" s="513"/>
      <c r="K64" s="513"/>
      <c r="L64" s="513"/>
      <c r="M64" s="513"/>
      <c r="N64" s="513"/>
      <c r="O64" s="155"/>
      <c r="P64" s="155"/>
      <c r="Q64" s="225"/>
      <c r="R64" s="225"/>
      <c r="S64" s="225"/>
      <c r="T64" s="163"/>
      <c r="U64" s="505"/>
      <c r="V64" s="506"/>
      <c r="W64" s="504"/>
      <c r="X64" s="507"/>
      <c r="Y64" s="162"/>
      <c r="Z64" s="163"/>
      <c r="AA64" s="494"/>
      <c r="AB64" s="495"/>
      <c r="AC64" s="85" t="s">
        <v>81</v>
      </c>
      <c r="AD64" s="496"/>
      <c r="AE64" s="497"/>
      <c r="AF64" s="497"/>
      <c r="AG64" s="155"/>
      <c r="AH64" s="155"/>
      <c r="AI64" s="497"/>
      <c r="AJ64" s="497"/>
      <c r="AK64" s="497"/>
      <c r="AL64" s="498"/>
      <c r="AM64" s="499"/>
      <c r="AN64" s="9"/>
      <c r="AO64" s="531"/>
      <c r="AP64" s="356"/>
      <c r="AQ64" s="356"/>
      <c r="AR64" s="356"/>
      <c r="AS64" s="356"/>
      <c r="AT64" s="356"/>
      <c r="AU64" s="356"/>
      <c r="AV64" s="356"/>
      <c r="AW64" s="356"/>
      <c r="AX64" s="356"/>
      <c r="AY64" s="356"/>
      <c r="AZ64" s="356"/>
      <c r="BA64" s="356"/>
      <c r="BB64" s="356"/>
      <c r="BC64" s="356"/>
      <c r="BD64" s="356"/>
      <c r="BE64" s="356"/>
      <c r="BF64" s="356"/>
      <c r="BG64" s="356"/>
      <c r="BH64" s="356"/>
      <c r="BI64" s="356"/>
      <c r="BJ64" s="356"/>
      <c r="BK64" s="356"/>
      <c r="BL64" s="356"/>
      <c r="BM64" s="356"/>
      <c r="BN64" s="356"/>
      <c r="BO64" s="356"/>
      <c r="BP64" s="356"/>
      <c r="BQ64" s="356"/>
      <c r="BR64" s="356"/>
      <c r="BS64" s="356"/>
      <c r="BT64" s="356"/>
      <c r="BU64" s="356"/>
      <c r="BV64" s="356"/>
      <c r="BW64" s="356"/>
      <c r="BX64" s="356"/>
      <c r="BY64" s="356"/>
      <c r="BZ64" s="357"/>
      <c r="CA64" s="8"/>
    </row>
    <row r="65" spans="1:79" ht="13.5" customHeight="1" x14ac:dyDescent="0.2">
      <c r="A65" s="8"/>
      <c r="B65" s="215" t="s">
        <v>140</v>
      </c>
      <c r="C65" s="216"/>
      <c r="D65" s="216"/>
      <c r="E65" s="216"/>
      <c r="F65" s="217"/>
      <c r="G65" s="534" t="s">
        <v>122</v>
      </c>
      <c r="H65" s="533"/>
      <c r="I65" s="533"/>
      <c r="J65" s="533"/>
      <c r="K65" s="230" t="s">
        <v>141</v>
      </c>
      <c r="L65" s="230"/>
      <c r="M65" s="533" t="s">
        <v>129</v>
      </c>
      <c r="N65" s="533"/>
      <c r="O65" s="533"/>
      <c r="P65" s="533"/>
      <c r="Q65" s="533"/>
      <c r="R65" s="533"/>
      <c r="S65" s="535" t="s">
        <v>142</v>
      </c>
      <c r="T65" s="535"/>
      <c r="U65" s="535"/>
      <c r="V65" s="535"/>
      <c r="W65" s="535"/>
      <c r="X65" s="535"/>
      <c r="Y65" s="535"/>
      <c r="Z65" s="535"/>
      <c r="AA65" s="535"/>
      <c r="AB65" s="533">
        <v>6</v>
      </c>
      <c r="AC65" s="533"/>
      <c r="AD65" s="533"/>
      <c r="AE65" s="533"/>
      <c r="AF65" s="230" t="s">
        <v>143</v>
      </c>
      <c r="AG65" s="230"/>
      <c r="AH65" s="533">
        <v>12</v>
      </c>
      <c r="AI65" s="533"/>
      <c r="AJ65" s="533"/>
      <c r="AK65" s="533"/>
      <c r="AL65" s="230" t="s">
        <v>144</v>
      </c>
      <c r="AM65" s="317"/>
      <c r="AN65" s="9"/>
      <c r="AO65" s="532"/>
      <c r="AP65" s="359"/>
      <c r="AQ65" s="359"/>
      <c r="AR65" s="359"/>
      <c r="AS65" s="359"/>
      <c r="AT65" s="359"/>
      <c r="AU65" s="359"/>
      <c r="AV65" s="359"/>
      <c r="AW65" s="359"/>
      <c r="AX65" s="359"/>
      <c r="AY65" s="359"/>
      <c r="AZ65" s="359"/>
      <c r="BA65" s="359"/>
      <c r="BB65" s="359"/>
      <c r="BC65" s="359"/>
      <c r="BD65" s="359"/>
      <c r="BE65" s="359"/>
      <c r="BF65" s="359"/>
      <c r="BG65" s="359"/>
      <c r="BH65" s="359"/>
      <c r="BI65" s="359"/>
      <c r="BJ65" s="359"/>
      <c r="BK65" s="359"/>
      <c r="BL65" s="359"/>
      <c r="BM65" s="359"/>
      <c r="BN65" s="359"/>
      <c r="BO65" s="359"/>
      <c r="BP65" s="359"/>
      <c r="BQ65" s="359"/>
      <c r="BR65" s="359"/>
      <c r="BS65" s="359"/>
      <c r="BT65" s="359"/>
      <c r="BU65" s="359"/>
      <c r="BV65" s="359"/>
      <c r="BW65" s="359"/>
      <c r="BX65" s="359"/>
      <c r="BY65" s="359"/>
      <c r="BZ65" s="360"/>
      <c r="CA65" s="8"/>
    </row>
    <row r="66" spans="1:79" ht="13.5" customHeight="1" x14ac:dyDescent="0.2">
      <c r="A66" s="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0"/>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c r="BR66" s="91"/>
      <c r="BS66" s="91"/>
      <c r="BT66" s="91"/>
      <c r="BU66" s="91"/>
      <c r="BV66" s="91"/>
      <c r="BW66" s="91"/>
      <c r="BX66" s="91"/>
      <c r="BY66" s="91"/>
      <c r="BZ66" s="91"/>
      <c r="CA66" s="8"/>
    </row>
    <row r="67" spans="1:79" x14ac:dyDescent="0.2">
      <c r="BZ67" s="1"/>
    </row>
    <row r="68" spans="1:79" x14ac:dyDescent="0.2">
      <c r="AV68"/>
      <c r="AW68"/>
      <c r="AX68"/>
      <c r="AY68"/>
      <c r="AZ68"/>
      <c r="BA68"/>
      <c r="BB68"/>
      <c r="BC68"/>
      <c r="BD68"/>
      <c r="BE68"/>
      <c r="BF68"/>
      <c r="BG68"/>
      <c r="BH68"/>
      <c r="BI68"/>
      <c r="BJ68"/>
      <c r="BK68"/>
      <c r="BL68"/>
      <c r="BM68"/>
      <c r="BN68"/>
      <c r="BO68"/>
      <c r="BP68"/>
      <c r="BQ68"/>
      <c r="BR68"/>
      <c r="BS68"/>
      <c r="BT68"/>
    </row>
    <row r="69" spans="1:79" x14ac:dyDescent="0.2">
      <c r="AV69"/>
      <c r="AW69"/>
      <c r="AX69"/>
      <c r="AY69"/>
      <c r="AZ69"/>
      <c r="BA69"/>
      <c r="BB69"/>
      <c r="BC69"/>
      <c r="BD69"/>
      <c r="BE69"/>
      <c r="BF69"/>
      <c r="BG69"/>
      <c r="BH69"/>
      <c r="BI69"/>
      <c r="BJ69"/>
      <c r="BK69"/>
      <c r="BL69"/>
      <c r="BM69"/>
      <c r="BN69"/>
      <c r="BO69"/>
      <c r="BP69"/>
      <c r="BQ69"/>
      <c r="BR69"/>
      <c r="BS69"/>
      <c r="BT69"/>
    </row>
    <row r="70" spans="1:79" x14ac:dyDescent="0.2">
      <c r="AV70"/>
      <c r="AW70"/>
      <c r="AX70"/>
      <c r="AY70"/>
      <c r="AZ70"/>
      <c r="BA70"/>
      <c r="BB70"/>
      <c r="BC70"/>
      <c r="BD70"/>
      <c r="BE70"/>
      <c r="BF70"/>
      <c r="BG70"/>
      <c r="BH70"/>
      <c r="BI70"/>
      <c r="BJ70"/>
      <c r="BK70"/>
      <c r="BL70"/>
      <c r="BM70"/>
      <c r="BN70"/>
      <c r="BO70"/>
      <c r="BP70"/>
      <c r="BQ70"/>
      <c r="BR70"/>
      <c r="BS70"/>
      <c r="BT70"/>
    </row>
    <row r="71" spans="1:79" x14ac:dyDescent="0.2">
      <c r="AV71"/>
      <c r="AW71"/>
      <c r="AX71"/>
      <c r="AY71"/>
      <c r="AZ71"/>
      <c r="BA71"/>
      <c r="BB71"/>
      <c r="BC71"/>
      <c r="BD71"/>
      <c r="BE71"/>
      <c r="BF71"/>
      <c r="BG71"/>
      <c r="BH71"/>
      <c r="BI71"/>
      <c r="BJ71"/>
      <c r="BK71"/>
      <c r="BL71"/>
      <c r="BM71"/>
      <c r="BN71"/>
      <c r="BO71"/>
      <c r="BP71"/>
      <c r="BQ71"/>
      <c r="BR71"/>
      <c r="BS71"/>
      <c r="BT71"/>
    </row>
    <row r="72" spans="1:79" x14ac:dyDescent="0.2">
      <c r="AV72"/>
      <c r="AW72"/>
      <c r="AX72"/>
      <c r="AY72"/>
      <c r="AZ72" s="1"/>
      <c r="BA72"/>
      <c r="BB72"/>
      <c r="BC72"/>
      <c r="BD72"/>
      <c r="BE72"/>
      <c r="BF72"/>
      <c r="BG72"/>
      <c r="BH72"/>
      <c r="BI72"/>
      <c r="BJ72"/>
      <c r="BK72"/>
      <c r="BL72"/>
      <c r="BM72"/>
      <c r="BN72"/>
      <c r="BO72"/>
      <c r="BP72"/>
      <c r="BQ72"/>
      <c r="BR72"/>
      <c r="BS72"/>
      <c r="BT72"/>
    </row>
    <row r="73" spans="1:79" x14ac:dyDescent="0.2">
      <c r="AV73"/>
      <c r="AW73"/>
      <c r="AX73"/>
      <c r="AY73"/>
      <c r="AZ73"/>
      <c r="BA73"/>
      <c r="BB73"/>
      <c r="BC73"/>
      <c r="BD73"/>
      <c r="BE73"/>
      <c r="BF73"/>
      <c r="BG73"/>
      <c r="BH73"/>
      <c r="BI73"/>
      <c r="BJ73"/>
      <c r="BK73"/>
      <c r="BL73"/>
      <c r="BM73"/>
      <c r="BN73"/>
      <c r="BO73"/>
      <c r="BP73"/>
      <c r="BQ73"/>
      <c r="BR73"/>
      <c r="BS73"/>
      <c r="BT73"/>
    </row>
    <row r="74" spans="1:79" x14ac:dyDescent="0.2">
      <c r="AV74"/>
      <c r="AW74"/>
      <c r="AX74"/>
      <c r="AY74"/>
      <c r="AZ74"/>
      <c r="BA74"/>
      <c r="BB74"/>
      <c r="BC74"/>
      <c r="BD74"/>
      <c r="BE74"/>
      <c r="BF74"/>
      <c r="BG74"/>
      <c r="BH74"/>
      <c r="BI74"/>
      <c r="BJ74"/>
      <c r="BK74"/>
      <c r="BL74"/>
      <c r="BM74"/>
      <c r="BN74"/>
      <c r="BO74"/>
      <c r="BP74"/>
      <c r="BQ74"/>
      <c r="BR74"/>
      <c r="BS74"/>
      <c r="BT74"/>
    </row>
    <row r="75" spans="1:79" x14ac:dyDescent="0.2">
      <c r="AV75"/>
      <c r="AW75"/>
      <c r="AX75"/>
      <c r="AY75"/>
      <c r="AZ75"/>
      <c r="BA75"/>
      <c r="BB75"/>
      <c r="BC75"/>
      <c r="BD75"/>
      <c r="BE75"/>
      <c r="BF75"/>
      <c r="BG75"/>
      <c r="BH75"/>
      <c r="BI75"/>
      <c r="BJ75"/>
      <c r="BK75"/>
      <c r="BL75"/>
      <c r="BM75"/>
      <c r="BN75"/>
      <c r="BO75"/>
      <c r="BP75"/>
      <c r="BQ75"/>
      <c r="BR75"/>
      <c r="BS75"/>
      <c r="BT75"/>
    </row>
    <row r="76" spans="1:79" x14ac:dyDescent="0.2">
      <c r="AV76"/>
      <c r="AW76"/>
      <c r="AX76"/>
      <c r="AY76"/>
      <c r="AZ76"/>
      <c r="BA76"/>
      <c r="BB76"/>
      <c r="BC76"/>
      <c r="BD76"/>
      <c r="BE76"/>
      <c r="BF76"/>
      <c r="BG76"/>
      <c r="BH76"/>
      <c r="BI76"/>
      <c r="BJ76"/>
      <c r="BK76"/>
      <c r="BL76"/>
      <c r="BM76"/>
      <c r="BN76"/>
      <c r="BO76"/>
      <c r="BP76"/>
      <c r="BQ76"/>
      <c r="BR76"/>
      <c r="BS76"/>
      <c r="BT76"/>
    </row>
    <row r="77" spans="1:79" x14ac:dyDescent="0.2">
      <c r="AV77"/>
      <c r="AW77"/>
      <c r="AX77"/>
      <c r="AY77"/>
      <c r="AZ77"/>
      <c r="BA77"/>
      <c r="BB77"/>
      <c r="BC77"/>
      <c r="BD77"/>
      <c r="BE77"/>
      <c r="BF77"/>
      <c r="BG77"/>
      <c r="BH77"/>
      <c r="BI77"/>
      <c r="BJ77"/>
      <c r="BK77"/>
      <c r="BL77"/>
      <c r="BM77"/>
      <c r="BN77"/>
      <c r="BO77"/>
      <c r="BP77"/>
      <c r="BQ77"/>
      <c r="BR77"/>
      <c r="BS77"/>
      <c r="BT77"/>
    </row>
    <row r="78" spans="1:79" x14ac:dyDescent="0.2">
      <c r="AV78"/>
      <c r="AW78"/>
      <c r="AX78"/>
      <c r="AY78"/>
      <c r="AZ78"/>
      <c r="BA78"/>
      <c r="BB78"/>
      <c r="BC78"/>
      <c r="BD78"/>
      <c r="BE78"/>
      <c r="BF78"/>
      <c r="BG78"/>
      <c r="BH78"/>
      <c r="BI78"/>
      <c r="BJ78"/>
      <c r="BK78"/>
      <c r="BL78"/>
      <c r="BM78"/>
      <c r="BN78"/>
      <c r="BO78"/>
      <c r="BP78"/>
      <c r="BQ78"/>
      <c r="BR78"/>
      <c r="BS78"/>
      <c r="BT78"/>
    </row>
    <row r="79" spans="1:79" x14ac:dyDescent="0.2">
      <c r="AV79"/>
      <c r="AW79"/>
      <c r="AX79"/>
      <c r="AY79"/>
      <c r="AZ79"/>
      <c r="BA79"/>
      <c r="BB79"/>
      <c r="BC79"/>
      <c r="BD79"/>
      <c r="BE79"/>
      <c r="BF79"/>
      <c r="BG79"/>
      <c r="BH79"/>
      <c r="BI79"/>
      <c r="BJ79"/>
      <c r="BK79"/>
      <c r="BL79"/>
      <c r="BM79"/>
      <c r="BN79"/>
      <c r="BO79"/>
      <c r="BP79"/>
      <c r="BQ79"/>
      <c r="BR79"/>
      <c r="BS79"/>
      <c r="BT79"/>
    </row>
    <row r="80" spans="1:79"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mergeCells count="406">
    <mergeCell ref="AA61:AB61"/>
    <mergeCell ref="AD61:AF62"/>
    <mergeCell ref="AG61:AH62"/>
    <mergeCell ref="AI61:AK62"/>
    <mergeCell ref="AL61:AM62"/>
    <mergeCell ref="AF65:AG65"/>
    <mergeCell ref="AH65:AK65"/>
    <mergeCell ref="AL65:AM65"/>
    <mergeCell ref="B65:F65"/>
    <mergeCell ref="G65:J65"/>
    <mergeCell ref="K65:L65"/>
    <mergeCell ref="M65:R65"/>
    <mergeCell ref="S65:AA65"/>
    <mergeCell ref="AB65:AE65"/>
    <mergeCell ref="C63:N64"/>
    <mergeCell ref="O63:P64"/>
    <mergeCell ref="Q63:S64"/>
    <mergeCell ref="T63:T64"/>
    <mergeCell ref="U63:V64"/>
    <mergeCell ref="W63:W64"/>
    <mergeCell ref="X63:Y64"/>
    <mergeCell ref="Z63:Z64"/>
    <mergeCell ref="Z61:Z62"/>
    <mergeCell ref="AI59:AK60"/>
    <mergeCell ref="AL59:AM60"/>
    <mergeCell ref="AA60:AB60"/>
    <mergeCell ref="AO60:BZ65"/>
    <mergeCell ref="B61:B64"/>
    <mergeCell ref="C61:N61"/>
    <mergeCell ref="O61:T62"/>
    <mergeCell ref="U61:V62"/>
    <mergeCell ref="W61:W62"/>
    <mergeCell ref="X61:Y62"/>
    <mergeCell ref="W59:W60"/>
    <mergeCell ref="X59:Y60"/>
    <mergeCell ref="Z59:Z60"/>
    <mergeCell ref="AA59:AB59"/>
    <mergeCell ref="AD59:AF60"/>
    <mergeCell ref="AG59:AH60"/>
    <mergeCell ref="AA63:AB63"/>
    <mergeCell ref="AD63:AF64"/>
    <mergeCell ref="AG63:AH64"/>
    <mergeCell ref="AI63:AK64"/>
    <mergeCell ref="AL63:AM64"/>
    <mergeCell ref="AA64:AB64"/>
    <mergeCell ref="C62:N62"/>
    <mergeCell ref="AA62:AB62"/>
    <mergeCell ref="BF57:BZ57"/>
    <mergeCell ref="C58:N58"/>
    <mergeCell ref="AA58:AB58"/>
    <mergeCell ref="AO58:AS58"/>
    <mergeCell ref="BF58:BZ58"/>
    <mergeCell ref="C59:N60"/>
    <mergeCell ref="O59:P60"/>
    <mergeCell ref="Q59:S60"/>
    <mergeCell ref="T59:T60"/>
    <mergeCell ref="U59:V60"/>
    <mergeCell ref="AZ56:BC58"/>
    <mergeCell ref="BD56:BE58"/>
    <mergeCell ref="C57:N57"/>
    <mergeCell ref="O57:T58"/>
    <mergeCell ref="U57:V58"/>
    <mergeCell ref="W57:W58"/>
    <mergeCell ref="X57:Y58"/>
    <mergeCell ref="Z57:Z58"/>
    <mergeCell ref="AA57:AB57"/>
    <mergeCell ref="AD57:AF58"/>
    <mergeCell ref="AL55:AM56"/>
    <mergeCell ref="C56:N56"/>
    <mergeCell ref="AA56:AB56"/>
    <mergeCell ref="AO56:AS57"/>
    <mergeCell ref="AT56:AW58"/>
    <mergeCell ref="AX56:AY58"/>
    <mergeCell ref="AG57:AH58"/>
    <mergeCell ref="AI57:AK58"/>
    <mergeCell ref="AL57:AM58"/>
    <mergeCell ref="X55:Y56"/>
    <mergeCell ref="Z55:Z56"/>
    <mergeCell ref="AA55:AB55"/>
    <mergeCell ref="AD55:AF56"/>
    <mergeCell ref="AG55:AH56"/>
    <mergeCell ref="AI55:AK56"/>
    <mergeCell ref="AP54:AS55"/>
    <mergeCell ref="AT54:AW55"/>
    <mergeCell ref="AX54:AY55"/>
    <mergeCell ref="BD52:BE53"/>
    <mergeCell ref="AD53:AF54"/>
    <mergeCell ref="AG53:AH54"/>
    <mergeCell ref="AI53:AK54"/>
    <mergeCell ref="AL53:AM54"/>
    <mergeCell ref="AZ54:BC55"/>
    <mergeCell ref="BD54:BE55"/>
    <mergeCell ref="B55:B60"/>
    <mergeCell ref="C55:N55"/>
    <mergeCell ref="O55:T56"/>
    <mergeCell ref="U55:V56"/>
    <mergeCell ref="W55:W56"/>
    <mergeCell ref="T53:T54"/>
    <mergeCell ref="U53:V54"/>
    <mergeCell ref="W53:W54"/>
    <mergeCell ref="X53:Y54"/>
    <mergeCell ref="Z53:Z54"/>
    <mergeCell ref="AA53:AB53"/>
    <mergeCell ref="AA54:AB54"/>
    <mergeCell ref="B49:B54"/>
    <mergeCell ref="X49:Y50"/>
    <mergeCell ref="C52:N52"/>
    <mergeCell ref="C53:N54"/>
    <mergeCell ref="O53:P54"/>
    <mergeCell ref="C49:N49"/>
    <mergeCell ref="O49:T50"/>
    <mergeCell ref="U49:V50"/>
    <mergeCell ref="W49:W50"/>
    <mergeCell ref="AA52:AB52"/>
    <mergeCell ref="AP52:AS53"/>
    <mergeCell ref="AT52:AW53"/>
    <mergeCell ref="AX52:AY53"/>
    <mergeCell ref="AZ52:BC53"/>
    <mergeCell ref="Q53:S54"/>
    <mergeCell ref="C48:N48"/>
    <mergeCell ref="AA48:AC48"/>
    <mergeCell ref="AP48:AS49"/>
    <mergeCell ref="AT48:AW49"/>
    <mergeCell ref="AX48:AY49"/>
    <mergeCell ref="Z49:Z50"/>
    <mergeCell ref="AA49:AB49"/>
    <mergeCell ref="AD49:AF50"/>
    <mergeCell ref="AG49:AH50"/>
    <mergeCell ref="AX50:AY51"/>
    <mergeCell ref="C51:N51"/>
    <mergeCell ref="O51:T52"/>
    <mergeCell ref="U51:V52"/>
    <mergeCell ref="W51:W52"/>
    <mergeCell ref="X51:Y52"/>
    <mergeCell ref="Z51:Z52"/>
    <mergeCell ref="AA51:AB51"/>
    <mergeCell ref="AI49:AK50"/>
    <mergeCell ref="AL49:AM50"/>
    <mergeCell ref="C50:N50"/>
    <mergeCell ref="AA50:AB50"/>
    <mergeCell ref="AP50:AS51"/>
    <mergeCell ref="AT50:AW51"/>
    <mergeCell ref="AD51:AF52"/>
    <mergeCell ref="X47:Z48"/>
    <mergeCell ref="AA47:AC47"/>
    <mergeCell ref="AZ44:BC45"/>
    <mergeCell ref="BD44:BE45"/>
    <mergeCell ref="AO46:AO55"/>
    <mergeCell ref="AP46:AS47"/>
    <mergeCell ref="AT46:AW47"/>
    <mergeCell ref="AX46:AY47"/>
    <mergeCell ref="AZ46:BC47"/>
    <mergeCell ref="BD46:BE47"/>
    <mergeCell ref="AZ48:BC49"/>
    <mergeCell ref="BD48:BE49"/>
    <mergeCell ref="AB44:AG44"/>
    <mergeCell ref="AH44:AK44"/>
    <mergeCell ref="AL44:AM44"/>
    <mergeCell ref="AO44:AS45"/>
    <mergeCell ref="AT44:AW45"/>
    <mergeCell ref="AX44:AY45"/>
    <mergeCell ref="AD47:AM48"/>
    <mergeCell ref="AZ50:BC51"/>
    <mergeCell ref="BD50:BE51"/>
    <mergeCell ref="AG51:AH52"/>
    <mergeCell ref="AI51:AK52"/>
    <mergeCell ref="AL51:AM52"/>
    <mergeCell ref="BF41:BZ55"/>
    <mergeCell ref="B43:H44"/>
    <mergeCell ref="I43:K44"/>
    <mergeCell ref="L43:M44"/>
    <mergeCell ref="N43:V44"/>
    <mergeCell ref="W43:Y44"/>
    <mergeCell ref="Z43:AA44"/>
    <mergeCell ref="AB43:AG43"/>
    <mergeCell ref="AH43:AK43"/>
    <mergeCell ref="AL43:AM43"/>
    <mergeCell ref="B39:G41"/>
    <mergeCell ref="H39:AM39"/>
    <mergeCell ref="H40:AM40"/>
    <mergeCell ref="BD40:BE40"/>
    <mergeCell ref="H41:AM41"/>
    <mergeCell ref="AO41:AS43"/>
    <mergeCell ref="AT41:AW43"/>
    <mergeCell ref="AX41:AY43"/>
    <mergeCell ref="AZ41:BC43"/>
    <mergeCell ref="BD41:BE43"/>
    <mergeCell ref="B47:B48"/>
    <mergeCell ref="C47:N47"/>
    <mergeCell ref="O47:T48"/>
    <mergeCell ref="U47:W48"/>
    <mergeCell ref="H35:AM35"/>
    <mergeCell ref="AP35:BC35"/>
    <mergeCell ref="BD35:BH35"/>
    <mergeCell ref="BI35:BU35"/>
    <mergeCell ref="BV35:BZ35"/>
    <mergeCell ref="B36:G38"/>
    <mergeCell ref="H36:AM36"/>
    <mergeCell ref="AO36:BC36"/>
    <mergeCell ref="BD36:BF36"/>
    <mergeCell ref="BG36:BH36"/>
    <mergeCell ref="B33:G35"/>
    <mergeCell ref="BI36:BU36"/>
    <mergeCell ref="BV36:BX36"/>
    <mergeCell ref="BY36:BZ36"/>
    <mergeCell ref="H37:AM37"/>
    <mergeCell ref="H38:AM38"/>
    <mergeCell ref="AO38:AS40"/>
    <mergeCell ref="AT38:AY40"/>
    <mergeCell ref="AZ38:BE39"/>
    <mergeCell ref="BF38:BZ40"/>
    <mergeCell ref="AH32:AJ32"/>
    <mergeCell ref="BV33:BZ33"/>
    <mergeCell ref="H34:AM34"/>
    <mergeCell ref="AP34:BC34"/>
    <mergeCell ref="BD34:BH34"/>
    <mergeCell ref="BI34:BU34"/>
    <mergeCell ref="BV34:BZ34"/>
    <mergeCell ref="AL32:AM32"/>
    <mergeCell ref="AP32:BC32"/>
    <mergeCell ref="BD32:BH32"/>
    <mergeCell ref="BI32:BU32"/>
    <mergeCell ref="BV32:BZ32"/>
    <mergeCell ref="H33:AM33"/>
    <mergeCell ref="AP33:BC33"/>
    <mergeCell ref="BD33:BH33"/>
    <mergeCell ref="BI33:BU33"/>
    <mergeCell ref="AY30:BC30"/>
    <mergeCell ref="BD30:BF30"/>
    <mergeCell ref="BG30:BH30"/>
    <mergeCell ref="BI30:BU30"/>
    <mergeCell ref="BV30:BZ30"/>
    <mergeCell ref="B31:G31"/>
    <mergeCell ref="H31:M31"/>
    <mergeCell ref="O31:W31"/>
    <mergeCell ref="X31:AA31"/>
    <mergeCell ref="AG31:AJ31"/>
    <mergeCell ref="B28:G30"/>
    <mergeCell ref="I30:AE30"/>
    <mergeCell ref="AJ30:AK30"/>
    <mergeCell ref="AO30:AO35"/>
    <mergeCell ref="AP30:AX30"/>
    <mergeCell ref="AP31:BC31"/>
    <mergeCell ref="BD31:BH31"/>
    <mergeCell ref="BI31:BU31"/>
    <mergeCell ref="BV31:BZ31"/>
    <mergeCell ref="B32:G32"/>
    <mergeCell ref="H32:M32"/>
    <mergeCell ref="O32:T32"/>
    <mergeCell ref="U32:AA32"/>
    <mergeCell ref="AB32:AG32"/>
    <mergeCell ref="B24:G24"/>
    <mergeCell ref="P24:AB24"/>
    <mergeCell ref="AE24:AG24"/>
    <mergeCell ref="AJ24:AL24"/>
    <mergeCell ref="AP24:AX24"/>
    <mergeCell ref="BI28:BU28"/>
    <mergeCell ref="BV28:BZ28"/>
    <mergeCell ref="I29:AE29"/>
    <mergeCell ref="AJ29:AK29"/>
    <mergeCell ref="AP29:AX29"/>
    <mergeCell ref="AY29:BC29"/>
    <mergeCell ref="BD29:BH29"/>
    <mergeCell ref="BI29:BU29"/>
    <mergeCell ref="BV29:BZ29"/>
    <mergeCell ref="I28:AE28"/>
    <mergeCell ref="AJ28:AK28"/>
    <mergeCell ref="AP28:AX28"/>
    <mergeCell ref="AY28:BC28"/>
    <mergeCell ref="BD28:BH28"/>
    <mergeCell ref="B26:G27"/>
    <mergeCell ref="H26:AM26"/>
    <mergeCell ref="AP26:AX26"/>
    <mergeCell ref="AY26:BC26"/>
    <mergeCell ref="BD26:BH26"/>
    <mergeCell ref="BI26:BU26"/>
    <mergeCell ref="BV26:BX26"/>
    <mergeCell ref="BY26:BZ26"/>
    <mergeCell ref="H27:AM27"/>
    <mergeCell ref="AP27:AX27"/>
    <mergeCell ref="AY27:BC27"/>
    <mergeCell ref="BD27:BH27"/>
    <mergeCell ref="BI27:BU27"/>
    <mergeCell ref="BV27:BZ27"/>
    <mergeCell ref="AY24:BC24"/>
    <mergeCell ref="BD24:BH24"/>
    <mergeCell ref="BI24:BU24"/>
    <mergeCell ref="BV24:BX25"/>
    <mergeCell ref="AP21:AX21"/>
    <mergeCell ref="AY21:BC21"/>
    <mergeCell ref="BD21:BH21"/>
    <mergeCell ref="BI21:BU21"/>
    <mergeCell ref="BV21:BZ21"/>
    <mergeCell ref="BI22:BU22"/>
    <mergeCell ref="BV22:BZ22"/>
    <mergeCell ref="BV23:BZ23"/>
    <mergeCell ref="BY24:BZ25"/>
    <mergeCell ref="AP25:AX25"/>
    <mergeCell ref="AY25:BC25"/>
    <mergeCell ref="BD25:BH25"/>
    <mergeCell ref="BI25:BU25"/>
    <mergeCell ref="B23:G23"/>
    <mergeCell ref="P23:AC23"/>
    <mergeCell ref="AE23:AG23"/>
    <mergeCell ref="AH23:AL23"/>
    <mergeCell ref="AP23:AX23"/>
    <mergeCell ref="AY23:BC23"/>
    <mergeCell ref="BD23:BH23"/>
    <mergeCell ref="BI23:BU23"/>
    <mergeCell ref="P22:AC22"/>
    <mergeCell ref="AD22:AF22"/>
    <mergeCell ref="AG22:AL22"/>
    <mergeCell ref="AP22:AX22"/>
    <mergeCell ref="AY22:BC22"/>
    <mergeCell ref="BD22:BH22"/>
    <mergeCell ref="BG18:BH18"/>
    <mergeCell ref="BI18:BU19"/>
    <mergeCell ref="BV18:BX19"/>
    <mergeCell ref="BY18:BZ19"/>
    <mergeCell ref="B19:G21"/>
    <mergeCell ref="AP19:AX19"/>
    <mergeCell ref="AY19:BC19"/>
    <mergeCell ref="BD19:BH19"/>
    <mergeCell ref="AC20:AF20"/>
    <mergeCell ref="AG20:AL20"/>
    <mergeCell ref="B18:G18"/>
    <mergeCell ref="H18:AM18"/>
    <mergeCell ref="AO18:AO29"/>
    <mergeCell ref="AP18:AX18"/>
    <mergeCell ref="AY18:BC18"/>
    <mergeCell ref="BD18:BF18"/>
    <mergeCell ref="AP20:AX20"/>
    <mergeCell ref="AY20:BC20"/>
    <mergeCell ref="BD20:BH20"/>
    <mergeCell ref="B22:G22"/>
    <mergeCell ref="BI20:BU20"/>
    <mergeCell ref="BV20:BX20"/>
    <mergeCell ref="BY20:BZ20"/>
    <mergeCell ref="AH21:AI21"/>
    <mergeCell ref="BY15:BZ15"/>
    <mergeCell ref="B16:G16"/>
    <mergeCell ref="H16:AM16"/>
    <mergeCell ref="B17:G17"/>
    <mergeCell ref="H17:AM17"/>
    <mergeCell ref="AO17:AX17"/>
    <mergeCell ref="AY17:BC17"/>
    <mergeCell ref="BD17:BH17"/>
    <mergeCell ref="BI17:BU17"/>
    <mergeCell ref="BV17:BZ17"/>
    <mergeCell ref="B15:G15"/>
    <mergeCell ref="H15:AM15"/>
    <mergeCell ref="AO15:AW15"/>
    <mergeCell ref="BQ15:BS15"/>
    <mergeCell ref="BT15:BU15"/>
    <mergeCell ref="BV15:BX15"/>
    <mergeCell ref="BY13:BZ13"/>
    <mergeCell ref="B14:G14"/>
    <mergeCell ref="H14:AM14"/>
    <mergeCell ref="AO14:AW14"/>
    <mergeCell ref="BQ14:BS14"/>
    <mergeCell ref="BT14:BU14"/>
    <mergeCell ref="BV14:BX14"/>
    <mergeCell ref="BY14:BZ14"/>
    <mergeCell ref="B13:G13"/>
    <mergeCell ref="H13:AM13"/>
    <mergeCell ref="AO13:AW13"/>
    <mergeCell ref="BQ13:BS13"/>
    <mergeCell ref="BT13:BU13"/>
    <mergeCell ref="BV13:BX13"/>
    <mergeCell ref="B12:G12"/>
    <mergeCell ref="H12:AM12"/>
    <mergeCell ref="AO12:AW12"/>
    <mergeCell ref="AX12:BN12"/>
    <mergeCell ref="BQ12:BU12"/>
    <mergeCell ref="BV12:BZ12"/>
    <mergeCell ref="AU9:BG9"/>
    <mergeCell ref="BJ9:BM9"/>
    <mergeCell ref="BN9:BZ9"/>
    <mergeCell ref="B10:AM10"/>
    <mergeCell ref="AQ10:AT10"/>
    <mergeCell ref="AU10:BG10"/>
    <mergeCell ref="BJ10:BM10"/>
    <mergeCell ref="BN10:BZ10"/>
    <mergeCell ref="AU7:BG7"/>
    <mergeCell ref="BH7:BI10"/>
    <mergeCell ref="BJ7:BM7"/>
    <mergeCell ref="BN7:BZ7"/>
    <mergeCell ref="B8:AM8"/>
    <mergeCell ref="AQ8:AT8"/>
    <mergeCell ref="AU8:BG8"/>
    <mergeCell ref="BJ8:BM8"/>
    <mergeCell ref="BN8:BZ8"/>
    <mergeCell ref="B9:AM9"/>
    <mergeCell ref="AI1:AJ2"/>
    <mergeCell ref="AK1:AM2"/>
    <mergeCell ref="V3:AM4"/>
    <mergeCell ref="B7:AM7"/>
    <mergeCell ref="AO7:AP10"/>
    <mergeCell ref="AQ7:AT7"/>
    <mergeCell ref="AQ9:AT9"/>
    <mergeCell ref="B1:M2"/>
    <mergeCell ref="Z1:AB2"/>
    <mergeCell ref="AC1:AD2"/>
    <mergeCell ref="AE1:AE2"/>
    <mergeCell ref="AF1:AG2"/>
    <mergeCell ref="AH1:AH2"/>
  </mergeCells>
  <phoneticPr fontId="2"/>
  <dataValidations count="1">
    <dataValidation imeMode="halfAlpha" allowBlank="1" showInputMessage="1" showErrorMessage="1" sqref="AZ54:BC58 AT41:AW58" xr:uid="{9FDF3D69-F94F-4863-97DA-91E252BA20EE}"/>
  </dataValidations>
  <pageMargins left="0.7" right="0.7" top="0.75" bottom="0.75" header="0.3" footer="0.3"/>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9" r:id="rId4" name="Check Box 31">
              <controlPr defaultSize="0" autoFill="0" autoLine="0" autoPict="0">
                <anchor moveWithCells="1">
                  <from>
                    <xdr:col>7</xdr:col>
                    <xdr:colOff>0</xdr:colOff>
                    <xdr:row>19</xdr:row>
                    <xdr:rowOff>88900</xdr:rowOff>
                  </from>
                  <to>
                    <xdr:col>8</xdr:col>
                    <xdr:colOff>107950</xdr:colOff>
                    <xdr:row>21</xdr:row>
                    <xdr:rowOff>114300</xdr:rowOff>
                  </to>
                </anchor>
              </controlPr>
            </control>
          </mc:Choice>
        </mc:AlternateContent>
        <mc:AlternateContent xmlns:mc="http://schemas.openxmlformats.org/markup-compatibility/2006">
          <mc:Choice Requires="x14">
            <control shapeId="2080" r:id="rId5" name="Check Box 32">
              <controlPr defaultSize="0" autoFill="0" autoLine="0" autoPict="0">
                <anchor moveWithCells="1">
                  <from>
                    <xdr:col>12</xdr:col>
                    <xdr:colOff>0</xdr:colOff>
                    <xdr:row>20</xdr:row>
                    <xdr:rowOff>95250</xdr:rowOff>
                  </from>
                  <to>
                    <xdr:col>13</xdr:col>
                    <xdr:colOff>107950</xdr:colOff>
                    <xdr:row>22</xdr:row>
                    <xdr:rowOff>127000</xdr:rowOff>
                  </to>
                </anchor>
              </controlPr>
            </control>
          </mc:Choice>
        </mc:AlternateContent>
        <mc:AlternateContent xmlns:mc="http://schemas.openxmlformats.org/markup-compatibility/2006">
          <mc:Choice Requires="x14">
            <control shapeId="2081" r:id="rId6" name="Check Box 33">
              <controlPr defaultSize="0" autoFill="0" autoLine="0" autoPict="0">
                <anchor moveWithCells="1">
                  <from>
                    <xdr:col>12</xdr:col>
                    <xdr:colOff>0</xdr:colOff>
                    <xdr:row>21</xdr:row>
                    <xdr:rowOff>95250</xdr:rowOff>
                  </from>
                  <to>
                    <xdr:col>13</xdr:col>
                    <xdr:colOff>107950</xdr:colOff>
                    <xdr:row>23</xdr:row>
                    <xdr:rowOff>127000</xdr:rowOff>
                  </to>
                </anchor>
              </controlPr>
            </control>
          </mc:Choice>
        </mc:AlternateContent>
        <mc:AlternateContent xmlns:mc="http://schemas.openxmlformats.org/markup-compatibility/2006">
          <mc:Choice Requires="x14">
            <control shapeId="2084" r:id="rId7" name="Check Box 36">
              <controlPr defaultSize="0" autoFill="0" autoLine="0" autoPict="0">
                <anchor moveWithCells="1">
                  <from>
                    <xdr:col>28</xdr:col>
                    <xdr:colOff>184150</xdr:colOff>
                    <xdr:row>23</xdr:row>
                    <xdr:rowOff>12700</xdr:rowOff>
                  </from>
                  <to>
                    <xdr:col>30</xdr:col>
                    <xdr:colOff>88900</xdr:colOff>
                    <xdr:row>24</xdr:row>
                    <xdr:rowOff>0</xdr:rowOff>
                  </to>
                </anchor>
              </controlPr>
            </control>
          </mc:Choice>
        </mc:AlternateContent>
        <mc:AlternateContent xmlns:mc="http://schemas.openxmlformats.org/markup-compatibility/2006">
          <mc:Choice Requires="x14">
            <control shapeId="2085" r:id="rId8" name="Check Box 37">
              <controlPr defaultSize="0" autoFill="0" autoLine="0" autoPict="0">
                <anchor moveWithCells="1">
                  <from>
                    <xdr:col>12</xdr:col>
                    <xdr:colOff>0</xdr:colOff>
                    <xdr:row>22</xdr:row>
                    <xdr:rowOff>95250</xdr:rowOff>
                  </from>
                  <to>
                    <xdr:col>13</xdr:col>
                    <xdr:colOff>107950</xdr:colOff>
                    <xdr:row>24</xdr:row>
                    <xdr:rowOff>127000</xdr:rowOff>
                  </to>
                </anchor>
              </controlPr>
            </control>
          </mc:Choice>
        </mc:AlternateContent>
        <mc:AlternateContent xmlns:mc="http://schemas.openxmlformats.org/markup-compatibility/2006">
          <mc:Choice Requires="x14">
            <control shapeId="2086" r:id="rId9" name="Check Box 38">
              <controlPr defaultSize="0" autoFill="0" autoLine="0" autoPict="0">
                <anchor moveWithCells="1">
                  <from>
                    <xdr:col>7</xdr:col>
                    <xdr:colOff>0</xdr:colOff>
                    <xdr:row>17</xdr:row>
                    <xdr:rowOff>95250</xdr:rowOff>
                  </from>
                  <to>
                    <xdr:col>8</xdr:col>
                    <xdr:colOff>107950</xdr:colOff>
                    <xdr:row>19</xdr:row>
                    <xdr:rowOff>127000</xdr:rowOff>
                  </to>
                </anchor>
              </controlPr>
            </control>
          </mc:Choice>
        </mc:AlternateContent>
        <mc:AlternateContent xmlns:mc="http://schemas.openxmlformats.org/markup-compatibility/2006">
          <mc:Choice Requires="x14">
            <control shapeId="2087" r:id="rId10" name="Check Box 39">
              <controlPr defaultSize="0" autoFill="0" autoLine="0" autoPict="0">
                <anchor moveWithCells="1">
                  <from>
                    <xdr:col>7</xdr:col>
                    <xdr:colOff>0</xdr:colOff>
                    <xdr:row>20</xdr:row>
                    <xdr:rowOff>82550</xdr:rowOff>
                  </from>
                  <to>
                    <xdr:col>8</xdr:col>
                    <xdr:colOff>107950</xdr:colOff>
                    <xdr:row>22</xdr:row>
                    <xdr:rowOff>114300</xdr:rowOff>
                  </to>
                </anchor>
              </controlPr>
            </control>
          </mc:Choice>
        </mc:AlternateContent>
        <mc:AlternateContent xmlns:mc="http://schemas.openxmlformats.org/markup-compatibility/2006">
          <mc:Choice Requires="x14">
            <control shapeId="2088" r:id="rId11" name="Check Box 40">
              <controlPr defaultSize="0" autoFill="0" autoLine="0" autoPict="0">
                <anchor moveWithCells="1">
                  <from>
                    <xdr:col>7</xdr:col>
                    <xdr:colOff>0</xdr:colOff>
                    <xdr:row>22</xdr:row>
                    <xdr:rowOff>88900</xdr:rowOff>
                  </from>
                  <to>
                    <xdr:col>8</xdr:col>
                    <xdr:colOff>107950</xdr:colOff>
                    <xdr:row>24</xdr:row>
                    <xdr:rowOff>127000</xdr:rowOff>
                  </to>
                </anchor>
              </controlPr>
            </control>
          </mc:Choice>
        </mc:AlternateContent>
        <mc:AlternateContent xmlns:mc="http://schemas.openxmlformats.org/markup-compatibility/2006">
          <mc:Choice Requires="x14">
            <control shapeId="2089" r:id="rId12" name="Check Box 41">
              <controlPr defaultSize="0" autoFill="0" autoLine="0" autoPict="0">
                <anchor moveWithCells="1">
                  <from>
                    <xdr:col>7</xdr:col>
                    <xdr:colOff>0</xdr:colOff>
                    <xdr:row>21</xdr:row>
                    <xdr:rowOff>82550</xdr:rowOff>
                  </from>
                  <to>
                    <xdr:col>8</xdr:col>
                    <xdr:colOff>107950</xdr:colOff>
                    <xdr:row>23</xdr:row>
                    <xdr:rowOff>114300</xdr:rowOff>
                  </to>
                </anchor>
              </controlPr>
            </control>
          </mc:Choice>
        </mc:AlternateContent>
        <mc:AlternateContent xmlns:mc="http://schemas.openxmlformats.org/markup-compatibility/2006">
          <mc:Choice Requires="x14">
            <control shapeId="2090" r:id="rId13" name="Check Box 42">
              <controlPr defaultSize="0" autoFill="0" autoLine="0" autoPict="0">
                <anchor moveWithCells="1">
                  <from>
                    <xdr:col>7</xdr:col>
                    <xdr:colOff>0</xdr:colOff>
                    <xdr:row>18</xdr:row>
                    <xdr:rowOff>95250</xdr:rowOff>
                  </from>
                  <to>
                    <xdr:col>8</xdr:col>
                    <xdr:colOff>107950</xdr:colOff>
                    <xdr:row>20</xdr:row>
                    <xdr:rowOff>127000</xdr:rowOff>
                  </to>
                </anchor>
              </controlPr>
            </control>
          </mc:Choice>
        </mc:AlternateContent>
        <mc:AlternateContent xmlns:mc="http://schemas.openxmlformats.org/markup-compatibility/2006">
          <mc:Choice Requires="x14">
            <control shapeId="2091" r:id="rId14" name="Check Box 43">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2092" r:id="rId15" name="Check Box 44">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2093" r:id="rId16" name="Check Box 45">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2094" r:id="rId17" name="Check Box 46">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2095" r:id="rId18" name="Check Box 47">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2096" r:id="rId19" name="Check Box 48">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2097" r:id="rId20" name="Check Box 49">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2098" r:id="rId21" name="Check Box 50">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2099" r:id="rId22" name="Check Box 51">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2100" r:id="rId23" name="Check Box 52">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2101" r:id="rId24" name="Check Box 53">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2102" r:id="rId25" name="Check Box 54">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2103" r:id="rId26" name="Check Box 55">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2104" r:id="rId27" name="Check Box 56">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2105" r:id="rId28" name="Check Box 57">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2106" r:id="rId29" name="Check Box 58">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2107" r:id="rId30" name="Check Box 59">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2108" r:id="rId31" name="Check Box 60">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mc:AlternateContent xmlns:mc="http://schemas.openxmlformats.org/markup-compatibility/2006">
          <mc:Choice Requires="x14">
            <control shapeId="2110" r:id="rId32" name="Check Box 62">
              <controlPr defaultSize="0" autoFill="0" autoLine="0" autoPict="0">
                <anchor moveWithCells="1">
                  <from>
                    <xdr:col>28</xdr:col>
                    <xdr:colOff>184150</xdr:colOff>
                    <xdr:row>22</xdr:row>
                    <xdr:rowOff>6350</xdr:rowOff>
                  </from>
                  <to>
                    <xdr:col>30</xdr:col>
                    <xdr:colOff>88900</xdr:colOff>
                    <xdr:row>22</xdr:row>
                    <xdr:rowOff>190500</xdr:rowOff>
                  </to>
                </anchor>
              </controlPr>
            </control>
          </mc:Choice>
        </mc:AlternateContent>
        <mc:AlternateContent xmlns:mc="http://schemas.openxmlformats.org/markup-compatibility/2006">
          <mc:Choice Requires="x14">
            <control shapeId="2111" r:id="rId33" name="Check Box 63">
              <controlPr defaultSize="0" autoFill="0" autoLine="0" autoPict="0">
                <anchor moveWithCells="1">
                  <from>
                    <xdr:col>33</xdr:col>
                    <xdr:colOff>165100</xdr:colOff>
                    <xdr:row>23</xdr:row>
                    <xdr:rowOff>12700</xdr:rowOff>
                  </from>
                  <to>
                    <xdr:col>35</xdr:col>
                    <xdr:colOff>69850</xdr:colOff>
                    <xdr:row>24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dc:creator>
  <cp:lastModifiedBy>松浦</cp:lastModifiedBy>
  <cp:lastPrinted>2026-01-09T13:44:09Z</cp:lastPrinted>
  <dcterms:created xsi:type="dcterms:W3CDTF">2026-01-08T01:41:57Z</dcterms:created>
  <dcterms:modified xsi:type="dcterms:W3CDTF">2026-01-09T13:47:12Z</dcterms:modified>
</cp:coreProperties>
</file>