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料理教室\"/>
    </mc:Choice>
  </mc:AlternateContent>
  <xr:revisionPtr revIDLastSave="0" documentId="13_ncr:1_{D4D940EA-DC3B-484E-9AD7-80E79778EF67}"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<sst xmlns="http://schemas.openxmlformats.org/spreadsheetml/2006/main" count="333" uniqueCount="203">
  <si>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</si>
  <si>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</si>
  <si>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</si>
  <si>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</si>
  <si>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</si>
  <si>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</si>
  <si>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</si>
  <si>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</si>
  <si>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</si>
  <si>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</si>
  <si>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</si>
  <si>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</si>
  <si>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</si>
  <si>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</si>
  <si>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</si>
  <si>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</si>
  <si>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</si>
  <si>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</si>
  <si>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</si>
  <si>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</si>
  <si>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</si>
  <si>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</si>
  <si>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</si>
  <si>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</si>
  <si>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</si>
  <si>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</si>
  <si>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</si>
  <si>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</si>
  <si>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</si>
  <si>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</si>
  <si>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</si>
  <si>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</si>
  <si>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</si>
  <si>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</si>
  <si>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</si>
  <si>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</si>
  <si>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</si>
  <si>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</si>
  <si>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</si>
  <si>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</si>
  <si>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</si>
  <si>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</si>
  <si>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</si>
  <si>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</si>
  <si>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</si>
  <si>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</si>
  <si>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</si>
  <si>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</si>
  <si>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</si>
  <si>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</si>
  <si>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</si>
  <si>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</si>
  <si>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</si>
  <si>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</si>
  <si>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</si>
  <si>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</si>
  <si>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</si>
  <si>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</si>
  <si>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</si>
  <si>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</si>
  <si>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</si>
  <si>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</si>
  <si>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</si>
  <si>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</si>
  <si>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</si>
  <si>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</si>
  <si>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</si>
  <si>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</si>
  <si>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</si>
  <si>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</si>
  <si>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</si>
  <si>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</si>
  <si>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</si>
  <si>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</si>
  <si>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</si>
  <si>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</si>
  <si>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</si>
  <si>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</si>
  <si>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</si>
  <si>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</si>
  <si>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</si>
  <si>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</si>
  <si>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</si>
  <si>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</si>
  <si>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</si>
  <si>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</si>
  <si>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</si>
  <si>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</si>
  <si>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</si>
  <si>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</si>
  <si>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</si>
  <si>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</si>
  <si>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</si>
  <si>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</si>
  <si>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</si>
  <si>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</si>
  <si>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</si>
  <si>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</si>
  <si>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</si>
  <si>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</si>
  <si>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</si>
  <si>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</si>
  <si>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</si>
  <si>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</si>
  <si>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</si>
  <si>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</si>
  <si>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</si>
  <si>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</si>
  <si>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</si>
  <si>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</si>
  <si>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</si>
  <si>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</si>
  <si>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</si>
  <si>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</si>
  <si>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</si>
  <si>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</si>
  <si>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</si>
  <si>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</si>
  <si>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</si>
  <si>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</si>
  <si>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</si>
  <si>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</si>
  <si>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</si>
  <si>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</si>
  <si>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</si>
  <si>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</si>
  <si>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</si>
  <si>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</si>
  <si>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</si>
  <si>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</si>
  <si>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</si>
  <si>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</si>
  <si>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</si>
  <si>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</si>
  <si>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</si>
  <si>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</si>
  <si>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</si>
  <si>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</si>
  <si>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</si>
  <si>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</si>
  <si>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</si>
  <si>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</si>
  <si>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</si>
  <si>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</si>
  <si>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</si>
  <si>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</si>
  <si>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</si>
  <si>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</si>
  <si>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</si>
  <si>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</si>
  <si>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</si>
  <si>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</si>
  <si>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</si>
  <si>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幼いころから、忙しい日常の中で、食事づくりが負担や義務になっている人の声を多く聞いてきた。</t>
    <rPh sb="0" eb="1">
      <t>オサナ</t>
    </rPh>
    <phoneticPr fontId="16"/>
  </si>
  <si>
    <t>学生時代にかけて、料理は生活を支える大切な時間である一方、学ぶ機会や相談先が限られていると感じてきた。</t>
    <rPh sb="0" eb="4">
      <t>ガクセイジダイ</t>
    </rPh>
    <phoneticPr fontId="16"/>
  </si>
  <si>
    <t>飲食店やカフェ、料理教室での現場経験を通じ、基本を知ることで料理への苦手意識が和らぐ場面を何度も見てきた。</t>
    <rPh sb="0" eb="3">
      <t>インショクテン</t>
    </rPh>
    <rPh sb="8" eb="12">
      <t>リョウリキョウシツ</t>
    </rPh>
    <phoneticPr fontId="16"/>
  </si>
  <si>
    <t>このような背景から、作る楽しさと自信を取り戻せる場所を提供したいと考え、料理教室の開業を決意した。</t>
    <rPh sb="5" eb="7">
      <t>ハイケイ</t>
    </rPh>
    <phoneticPr fontId="16"/>
  </si>
  <si>
    <t>平成18年4月</t>
    <phoneticPr fontId="16"/>
  </si>
  <si>
    <t>〇〇調理専門学校に入学し、調理基礎と食材知識を体系的に学んだ。</t>
    <phoneticPr fontId="16"/>
  </si>
  <si>
    <t>平成20年4月</t>
    <phoneticPr fontId="16"/>
  </si>
  <si>
    <t>飲食店〇〇に入社し、調理補助から仕込み業務までを経験した。</t>
    <phoneticPr fontId="16"/>
  </si>
  <si>
    <t>平成24年6月</t>
    <phoneticPr fontId="16"/>
  </si>
  <si>
    <t>カフェ〇〇でメニュー調理と接客対応を担当した。</t>
    <phoneticPr fontId="16"/>
  </si>
  <si>
    <t>平成29年5月</t>
    <phoneticPr fontId="16"/>
  </si>
  <si>
    <t>料理教室〇〇で講師補助とレッスン運営を経験した。</t>
    <phoneticPr fontId="16"/>
  </si>
  <si>
    <t>令和7年4月</t>
    <phoneticPr fontId="16"/>
  </si>
  <si>
    <t>独立を見据え、教室内容設計と地域ニーズ調査を進めた。</t>
    <phoneticPr fontId="16"/>
  </si>
  <si>
    <t>普通自動車第一種運転免許</t>
    <phoneticPr fontId="16"/>
  </si>
  <si>
    <t>家庭料理を中心とした少人数制の料理教室を、地域に根差した形で運営する。</t>
    <rPh sb="21" eb="23">
      <t>チイキ</t>
    </rPh>
    <rPh sb="24" eb="26">
      <t>ネザ</t>
    </rPh>
    <rPh sb="28" eb="29">
      <t>カタチ</t>
    </rPh>
    <phoneticPr fontId="16"/>
  </si>
  <si>
    <t>基礎から学べる実践的なレッスンを通じ、日常に活かせる調理力を育てる。</t>
    <phoneticPr fontId="16"/>
  </si>
  <si>
    <t>家庭料理基礎レッスン</t>
    <phoneticPr fontId="16"/>
  </si>
  <si>
    <t>テーマ別料理講座</t>
    <phoneticPr fontId="16"/>
  </si>
  <si>
    <t>個別相談・少人数指導</t>
    <phoneticPr fontId="16"/>
  </si>
  <si>
    <t>日曜日</t>
    <rPh sb="0" eb="3">
      <t>ニチヨウビ</t>
    </rPh>
    <phoneticPr fontId="16"/>
  </si>
  <si>
    <t>10時</t>
    <rPh sb="2" eb="3">
      <t>ジ</t>
    </rPh>
    <phoneticPr fontId="2"/>
  </si>
  <si>
    <t>18時</t>
    <rPh sb="2" eb="3">
      <t>ジ</t>
    </rPh>
    <phoneticPr fontId="2"/>
  </si>
  <si>
    <t>料理の基本動作や考え方を丁寧に伝え、再現しやすい内容で構成する方針である。</t>
    <phoneticPr fontId="16"/>
  </si>
  <si>
    <t>難しい技法に偏らず、家庭で続けやすい工夫を重視したレッスンを行うことで、反復利用に繋げる。</t>
    <rPh sb="36" eb="40">
      <t>ハンプクリヨウ</t>
    </rPh>
    <rPh sb="41" eb="42">
      <t>ツナ</t>
    </rPh>
    <phoneticPr fontId="16"/>
  </si>
  <si>
    <t>少人数制により質問しやすく、一人一人の理解度に合わせた指導を行う。</t>
    <phoneticPr fontId="16"/>
  </si>
  <si>
    <t>料理に苦手意識を持つ社会人や家庭料理を学び直したい層を対象とする。</t>
    <phoneticPr fontId="16"/>
  </si>
  <si>
    <t>レッスン内容や進め方を分かりやすく伝え、参加前の不安を軽減する。</t>
    <phoneticPr fontId="16"/>
  </si>
  <si>
    <t>継続参加につながる講座設計を行って通いやすさを重視したうえで、地域イベントで集客する。</t>
    <rPh sb="31" eb="33">
      <t>チイキ</t>
    </rPh>
    <rPh sb="38" eb="40">
      <t>シュウキャク</t>
    </rPh>
    <phoneticPr fontId="16"/>
  </si>
  <si>
    <t>料理教室は多様化しているが、複数ラインナップで提供しており、基礎重視の教室は限られている。</t>
    <rPh sb="14" eb="16">
      <t>フクスウ</t>
    </rPh>
    <rPh sb="23" eb="25">
      <t>テイキョウ</t>
    </rPh>
    <phoneticPr fontId="16"/>
  </si>
  <si>
    <t>自炊ニーズや健康意識の高まりから学び直し需要は安定しており、今後の成長も見込まれる。</t>
    <rPh sb="30" eb="32">
      <t>コンゴ</t>
    </rPh>
    <rPh sb="33" eb="35">
      <t>セイチョウ</t>
    </rPh>
    <rPh sb="36" eb="38">
      <t>ミコ</t>
    </rPh>
    <phoneticPr fontId="16"/>
  </si>
  <si>
    <t>活動地域において、少人数で丁寧に学べる教室は極めて希少であり、差別化が可能な環境である。</t>
    <rPh sb="0" eb="4">
      <t>カツドウチイキ</t>
    </rPh>
    <rPh sb="22" eb="23">
      <t>キワ</t>
    </rPh>
    <rPh sb="25" eb="27">
      <t>キショウ</t>
    </rPh>
    <phoneticPr fontId="16"/>
  </si>
  <si>
    <t>・調理設備・器具一式</t>
    <phoneticPr fontId="16"/>
  </si>
  <si>
    <t>〇〇社</t>
    <rPh sb="2" eb="3">
      <t>シャ</t>
    </rPh>
    <phoneticPr fontId="16"/>
  </si>
  <si>
    <t>・作業台・収納設備</t>
    <phoneticPr fontId="16"/>
  </si>
  <si>
    <t>・冷蔵庫・冷凍庫</t>
    <phoneticPr fontId="16"/>
  </si>
  <si>
    <t>△△社</t>
    <rPh sb="2" eb="3">
      <t>シャ</t>
    </rPh>
    <phoneticPr fontId="16"/>
  </si>
  <si>
    <t>・換気・安全設備</t>
    <phoneticPr fontId="16"/>
  </si>
  <si>
    <t>・内装工事</t>
    <phoneticPr fontId="16"/>
  </si>
  <si>
    <t>××社</t>
    <rPh sb="2" eb="3">
      <t>シャ</t>
    </rPh>
    <phoneticPr fontId="16"/>
  </si>
  <si>
    <t>・人件費（6ヵ月分）</t>
    <rPh sb="1" eb="4">
      <t>ジンケンヒ</t>
    </rPh>
    <phoneticPr fontId="16"/>
  </si>
  <si>
    <t>・家賃（6ヵ月分）</t>
    <rPh sb="1" eb="3">
      <t>ヤチン</t>
    </rPh>
    <rPh sb="6" eb="8">
      <t>ゲツブン</t>
    </rPh>
    <phoneticPr fontId="16"/>
  </si>
  <si>
    <t>・水道光熱費（6ヵ月分）</t>
    <rPh sb="1" eb="6">
      <t>スイドウコウネツヒ</t>
    </rPh>
    <rPh sb="9" eb="11">
      <t>ゲツブン</t>
    </rPh>
    <phoneticPr fontId="16"/>
  </si>
  <si>
    <t>・消耗品・食材費（6ヵ月分）</t>
    <rPh sb="1" eb="4">
      <t>ショウモウヒン</t>
    </rPh>
    <rPh sb="5" eb="8">
      <t>ショクザイヒ</t>
    </rPh>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</si>
  <si>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</si>
  <si>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</si>
  <si>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</si>
  <si>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</si>
  <si>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レッスン単価と参加人数を基に算定した。創業当初は1回6,000円のレッスンを1日10名、月22日実施する想定とし、少人数制を維持しながら無理のない運営ができる水準として月130万円の売上高と設定した。参加者一人一人に目が届く人数とし、満足度を高めることで継続利用につなげる前提とした。1年後はリピート参加やテーマ別講座の追加により参加人数の増加を見込み、月200万円まで売上が伸びる想定とした。
売上原価はレッスンで使用する食材費、調味料、消耗品を中心に構成した。創業当初は参加人数に応じた仕入量とし25万円と設定した。1年後はレッスン数および参加者増加を見込み、食材使用量が増えることから35万円とした。
人件費は創業当初55万円、1年後は業務量増加に対応するため65万円とした。家賃は教室物件として月20万円とした。支払利息は設備資金借入に伴う返済として月2万円とした。その他経費は水道光熱費、通信費、雑費等を含め、創業当初18万円、1年後は運営規模拡大を見込み23万円とした。</t>
    <phoneticPr fontId="16"/>
  </si>
  <si>
    <t>料理教室は、単に料理の作り方を学ぶ場ではなく、日々の生活に自信と余裕を取り戻すための場所である。事業内容で掲げたとおり、家庭料理を中心に、基本から丁寧に学べる少人数制のレッスンを行うことで、料理に苦手意識を持つ人でも安心して参加できる環境を整える。これまでの経験の中で、分からないまま続けていたことが理解できた瞬間、表情が変わり、料理を楽しめるようになる姿を何度も見てきた。質問しやすく、失敗を気にせず挑戦できる空気があることで、料理は義務ではなく前向きな時間へと変わっていく。一回限りの体験で終わらせず、通うたびにできることが増えていく実感を積み重ねることで、教室は信頼される存在になっていく。</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</si>
</sst>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330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120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60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40</v>
      </c>
      <c r="BE22" s="213"/>
      <c r="BF22" s="213"/>
      <c r="BG22" s="213"/>
      <c r="BH22" s="214"/>
      <c r="BI22" s="208" t="s">
        <v>197</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30</v>
      </c>
      <c r="BE23" s="213"/>
      <c r="BF23" s="213"/>
      <c r="BG23" s="213"/>
      <c r="BH23" s="214"/>
      <c r="BI23" s="231" t="s">
        <v>198</v>
      </c>
      <c r="BJ23" s="232"/>
      <c r="BK23" s="232"/>
      <c r="BL23" s="232"/>
      <c r="BM23" s="232"/>
      <c r="BN23" s="232"/>
      <c r="BO23" s="232"/>
      <c r="BP23" s="232"/>
      <c r="BQ23" s="232"/>
      <c r="BR23" s="232"/>
      <c r="BS23" s="232"/>
      <c r="BT23" s="232"/>
      <c r="BU23" s="233"/>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191</v>
      </c>
      <c r="AQ24" s="209"/>
      <c r="AR24" s="209"/>
      <c r="AS24" s="209"/>
      <c r="AT24" s="209"/>
      <c r="AU24" s="209"/>
      <c r="AV24" s="209"/>
      <c r="AW24" s="209"/>
      <c r="AX24" s="210"/>
      <c r="AY24" s="211" t="s">
        <v>192</v>
      </c>
      <c r="AZ24" s="209"/>
      <c r="BA24" s="209"/>
      <c r="BB24" s="209"/>
      <c r="BC24" s="210"/>
      <c r="BD24" s="212">
        <v>80</v>
      </c>
      <c r="BE24" s="213"/>
      <c r="BF24" s="213"/>
      <c r="BG24" s="213"/>
      <c r="BH24" s="214"/>
      <c r="BI24" s="218" t="s">
        <v>62</v>
      </c>
      <c r="BJ24" s="219"/>
      <c r="BK24" s="219"/>
      <c r="BL24" s="219"/>
      <c r="BM24" s="219"/>
      <c r="BN24" s="219"/>
      <c r="BO24" s="219"/>
      <c r="BP24" s="219"/>
      <c r="BQ24" s="219"/>
      <c r="BR24" s="219"/>
      <c r="BS24" s="219"/>
      <c r="BT24" s="219"/>
      <c r="BU24" s="220"/>
      <c r="BV24" s="236">
        <v>230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52"/>
      <c r="AQ25" s="253"/>
      <c r="AR25" s="253"/>
      <c r="AS25" s="253"/>
      <c r="AT25" s="253"/>
      <c r="AU25" s="253"/>
      <c r="AV25" s="253"/>
      <c r="AW25" s="253"/>
      <c r="AX25" s="254"/>
      <c r="AY25" s="255"/>
      <c r="AZ25" s="253"/>
      <c r="BA25" s="253"/>
      <c r="BB25" s="253"/>
      <c r="BC25" s="254"/>
      <c r="BD25" s="256"/>
      <c r="BE25" s="257"/>
      <c r="BF25" s="257"/>
      <c r="BG25" s="257"/>
      <c r="BH25" s="258"/>
      <c r="BI25" s="259" t="s">
        <v>64</v>
      </c>
      <c r="BJ25" s="260"/>
      <c r="BK25" s="260"/>
      <c r="BL25" s="260"/>
      <c r="BM25" s="260"/>
      <c r="BN25" s="260"/>
      <c r="BO25" s="260"/>
      <c r="BP25" s="260"/>
      <c r="BQ25" s="260"/>
      <c r="BR25" s="260"/>
      <c r="BS25" s="260"/>
      <c r="BT25" s="260"/>
      <c r="BU25" s="261"/>
      <c r="BV25" s="172"/>
      <c r="BW25" s="173"/>
      <c r="BX25" s="173"/>
      <c r="BY25" s="250"/>
      <c r="BZ25" s="251"/>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2"/>
      <c r="AQ26" s="253"/>
      <c r="AR26" s="253"/>
      <c r="AS26" s="253"/>
      <c r="AT26" s="253"/>
      <c r="AU26" s="253"/>
      <c r="AV26" s="253"/>
      <c r="AW26" s="253"/>
      <c r="AX26" s="254"/>
      <c r="AY26" s="255"/>
      <c r="AZ26" s="253"/>
      <c r="BA26" s="253"/>
      <c r="BB26" s="253"/>
      <c r="BC26" s="254"/>
      <c r="BD26" s="256"/>
      <c r="BE26" s="257"/>
      <c r="BF26" s="257"/>
      <c r="BG26" s="257"/>
      <c r="BH26" s="258"/>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2"/>
      <c r="AQ27" s="253"/>
      <c r="AR27" s="253"/>
      <c r="AS27" s="253"/>
      <c r="AT27" s="253"/>
      <c r="AU27" s="253"/>
      <c r="AV27" s="253"/>
      <c r="AW27" s="253"/>
      <c r="AX27" s="254"/>
      <c r="AY27" s="255"/>
      <c r="AZ27" s="253"/>
      <c r="BA27" s="253"/>
      <c r="BB27" s="253"/>
      <c r="BC27" s="254"/>
      <c r="BD27" s="256"/>
      <c r="BE27" s="257"/>
      <c r="BF27" s="257"/>
      <c r="BG27" s="257"/>
      <c r="BH27" s="258"/>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2"/>
      <c r="AQ28" s="253"/>
      <c r="AR28" s="253"/>
      <c r="AS28" s="253"/>
      <c r="AT28" s="253"/>
      <c r="AU28" s="253"/>
      <c r="AV28" s="253"/>
      <c r="AW28" s="253"/>
      <c r="AX28" s="254"/>
      <c r="AY28" s="255"/>
      <c r="AZ28" s="253"/>
      <c r="BA28" s="253"/>
      <c r="BB28" s="253"/>
      <c r="BC28" s="254"/>
      <c r="BD28" s="256"/>
      <c r="BE28" s="257"/>
      <c r="BF28" s="257"/>
      <c r="BG28" s="257"/>
      <c r="BH28" s="258"/>
      <c r="BI28" s="208" t="s">
        <v>199</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200</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540</v>
      </c>
      <c r="BE30" s="222"/>
      <c r="BF30" s="222"/>
      <c r="BG30" s="223" t="s">
        <v>33</v>
      </c>
      <c r="BH30" s="224"/>
      <c r="BI30" s="252"/>
      <c r="BJ30" s="253"/>
      <c r="BK30" s="253"/>
      <c r="BL30" s="253"/>
      <c r="BM30" s="253"/>
      <c r="BN30" s="253"/>
      <c r="BO30" s="253"/>
      <c r="BP30" s="253"/>
      <c r="BQ30" s="253"/>
      <c r="BR30" s="253"/>
      <c r="BS30" s="253"/>
      <c r="BT30" s="253"/>
      <c r="BU30" s="254"/>
      <c r="BV30" s="241"/>
      <c r="BW30" s="242"/>
      <c r="BX30" s="242"/>
      <c r="BY30" s="242"/>
      <c r="BZ30" s="243"/>
      <c r="CA30" s="8"/>
    </row>
    <row r="31" spans="1:79" ht="15.75" customHeight="1" x14ac:dyDescent="0.2">
      <c r="A31" s="8"/>
      <c r="B31" s="226" t="s">
        <v>75</v>
      </c>
      <c r="C31" s="227"/>
      <c r="D31" s="227"/>
      <c r="E31" s="227"/>
      <c r="F31" s="227"/>
      <c r="G31" s="228"/>
      <c r="H31" s="279">
        <v>6000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2"/>
      <c r="BJ31" s="253"/>
      <c r="BK31" s="253"/>
      <c r="BL31" s="253"/>
      <c r="BM31" s="253"/>
      <c r="BN31" s="253"/>
      <c r="BO31" s="253"/>
      <c r="BP31" s="253"/>
      <c r="BQ31" s="253"/>
      <c r="BR31" s="253"/>
      <c r="BS31" s="253"/>
      <c r="BT31" s="253"/>
      <c r="BU31" s="254"/>
      <c r="BV31" s="241"/>
      <c r="BW31" s="242"/>
      <c r="BX31" s="242"/>
      <c r="BY31" s="242"/>
      <c r="BZ31" s="243"/>
      <c r="CA31" s="8"/>
    </row>
    <row r="32" spans="1:79" ht="15.75" customHeight="1" x14ac:dyDescent="0.2">
      <c r="A32" s="8"/>
      <c r="B32" s="226" t="s">
        <v>80</v>
      </c>
      <c r="C32" s="227"/>
      <c r="D32" s="227"/>
      <c r="E32" s="227"/>
      <c r="F32" s="227"/>
      <c r="G32" s="228"/>
      <c r="H32" s="295">
        <v>22</v>
      </c>
      <c r="I32" s="296"/>
      <c r="J32" s="296"/>
      <c r="K32" s="296"/>
      <c r="L32" s="296"/>
      <c r="M32" s="296"/>
      <c r="N32" s="57" t="s">
        <v>81</v>
      </c>
      <c r="O32" s="226" t="s">
        <v>82</v>
      </c>
      <c r="P32" s="227"/>
      <c r="Q32" s="227"/>
      <c r="R32" s="227"/>
      <c r="S32" s="227"/>
      <c r="T32" s="228"/>
      <c r="U32" s="297" t="s">
        <v>173</v>
      </c>
      <c r="V32" s="298"/>
      <c r="W32" s="298"/>
      <c r="X32" s="298"/>
      <c r="Y32" s="298"/>
      <c r="Z32" s="298"/>
      <c r="AA32" s="299"/>
      <c r="AB32" s="226" t="s">
        <v>83</v>
      </c>
      <c r="AC32" s="227"/>
      <c r="AD32" s="227"/>
      <c r="AE32" s="227"/>
      <c r="AF32" s="227"/>
      <c r="AG32" s="228"/>
      <c r="AH32" s="300" t="s">
        <v>174</v>
      </c>
      <c r="AI32" s="301"/>
      <c r="AJ32" s="301"/>
      <c r="AK32" s="63" t="s">
        <v>78</v>
      </c>
      <c r="AL32" s="305" t="s">
        <v>175</v>
      </c>
      <c r="AM32" s="306"/>
      <c r="AN32" s="9"/>
      <c r="AO32" s="198"/>
      <c r="AP32" s="208" t="s">
        <v>193</v>
      </c>
      <c r="AQ32" s="209"/>
      <c r="AR32" s="209"/>
      <c r="AS32" s="209"/>
      <c r="AT32" s="209"/>
      <c r="AU32" s="209"/>
      <c r="AV32" s="209"/>
      <c r="AW32" s="209"/>
      <c r="AX32" s="209"/>
      <c r="AY32" s="209"/>
      <c r="AZ32" s="209"/>
      <c r="BA32" s="209"/>
      <c r="BB32" s="209"/>
      <c r="BC32" s="210"/>
      <c r="BD32" s="307">
        <v>300</v>
      </c>
      <c r="BE32" s="308"/>
      <c r="BF32" s="308"/>
      <c r="BG32" s="308"/>
      <c r="BH32" s="309"/>
      <c r="BI32" s="252"/>
      <c r="BJ32" s="253"/>
      <c r="BK32" s="253"/>
      <c r="BL32" s="253"/>
      <c r="BM32" s="253"/>
      <c r="BN32" s="253"/>
      <c r="BO32" s="253"/>
      <c r="BP32" s="253"/>
      <c r="BQ32" s="253"/>
      <c r="BR32" s="253"/>
      <c r="BS32" s="253"/>
      <c r="BT32" s="253"/>
      <c r="BU32" s="254"/>
      <c r="BV32" s="241"/>
      <c r="BW32" s="242"/>
      <c r="BX32" s="242"/>
      <c r="BY32" s="242"/>
      <c r="BZ32" s="243"/>
      <c r="CA32" s="8"/>
    </row>
    <row r="33" spans="1:79" ht="15.75" customHeight="1" x14ac:dyDescent="0.2">
      <c r="A33" s="8"/>
      <c r="B33" s="325" t="s">
        <v>149</v>
      </c>
      <c r="C33" s="326"/>
      <c r="D33" s="326"/>
      <c r="E33" s="326"/>
      <c r="F33" s="326"/>
      <c r="G33" s="327"/>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194</v>
      </c>
      <c r="AQ33" s="209"/>
      <c r="AR33" s="209"/>
      <c r="AS33" s="209"/>
      <c r="AT33" s="209"/>
      <c r="AU33" s="209"/>
      <c r="AV33" s="209"/>
      <c r="AW33" s="209"/>
      <c r="AX33" s="209"/>
      <c r="AY33" s="209"/>
      <c r="AZ33" s="209"/>
      <c r="BA33" s="209"/>
      <c r="BB33" s="209"/>
      <c r="BC33" s="210"/>
      <c r="BD33" s="307">
        <v>120</v>
      </c>
      <c r="BE33" s="308"/>
      <c r="BF33" s="308"/>
      <c r="BG33" s="308"/>
      <c r="BH33" s="309"/>
      <c r="BI33" s="252"/>
      <c r="BJ33" s="253"/>
      <c r="BK33" s="253"/>
      <c r="BL33" s="253"/>
      <c r="BM33" s="253"/>
      <c r="BN33" s="253"/>
      <c r="BO33" s="253"/>
      <c r="BP33" s="253"/>
      <c r="BQ33" s="253"/>
      <c r="BR33" s="253"/>
      <c r="BS33" s="253"/>
      <c r="BT33" s="253"/>
      <c r="BU33" s="254"/>
      <c r="BV33" s="241"/>
      <c r="BW33" s="242"/>
      <c r="BX33" s="242"/>
      <c r="BY33" s="242"/>
      <c r="BZ33" s="243"/>
      <c r="CA33" s="8"/>
    </row>
    <row r="34" spans="1:79" ht="15.75" customHeight="1" x14ac:dyDescent="0.2">
      <c r="A34" s="8"/>
      <c r="B34" s="328"/>
      <c r="C34" s="329"/>
      <c r="D34" s="329"/>
      <c r="E34" s="329"/>
      <c r="F34" s="329"/>
      <c r="G34" s="330"/>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195</v>
      </c>
      <c r="AQ34" s="209"/>
      <c r="AR34" s="209"/>
      <c r="AS34" s="209"/>
      <c r="AT34" s="209"/>
      <c r="AU34" s="209"/>
      <c r="AV34" s="209"/>
      <c r="AW34" s="209"/>
      <c r="AX34" s="209"/>
      <c r="AY34" s="209"/>
      <c r="AZ34" s="209"/>
      <c r="BA34" s="209"/>
      <c r="BB34" s="209"/>
      <c r="BC34" s="210"/>
      <c r="BD34" s="302">
        <v>60</v>
      </c>
      <c r="BE34" s="303"/>
      <c r="BF34" s="303"/>
      <c r="BG34" s="303"/>
      <c r="BH34" s="304"/>
      <c r="BI34" s="252"/>
      <c r="BJ34" s="253"/>
      <c r="BK34" s="253"/>
      <c r="BL34" s="253"/>
      <c r="BM34" s="253"/>
      <c r="BN34" s="253"/>
      <c r="BO34" s="253"/>
      <c r="BP34" s="253"/>
      <c r="BQ34" s="253"/>
      <c r="BR34" s="253"/>
      <c r="BS34" s="253"/>
      <c r="BT34" s="253"/>
      <c r="BU34" s="254"/>
      <c r="BV34" s="241"/>
      <c r="BW34" s="242"/>
      <c r="BX34" s="242"/>
      <c r="BY34" s="242"/>
      <c r="BZ34" s="243"/>
      <c r="CA34" s="8"/>
    </row>
    <row r="35" spans="1:79" ht="15.75" customHeight="1" x14ac:dyDescent="0.2">
      <c r="A35" s="8"/>
      <c r="B35" s="331"/>
      <c r="C35" s="332"/>
      <c r="D35" s="332"/>
      <c r="E35" s="332"/>
      <c r="F35" s="332"/>
      <c r="G35" s="333"/>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196</v>
      </c>
      <c r="AQ35" s="311"/>
      <c r="AR35" s="311"/>
      <c r="AS35" s="311"/>
      <c r="AT35" s="311"/>
      <c r="AU35" s="311"/>
      <c r="AV35" s="311"/>
      <c r="AW35" s="311"/>
      <c r="AX35" s="311"/>
      <c r="AY35" s="311"/>
      <c r="AZ35" s="311"/>
      <c r="BA35" s="311"/>
      <c r="BB35" s="311"/>
      <c r="BC35" s="312"/>
      <c r="BD35" s="313">
        <v>60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870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870</v>
      </c>
      <c r="BW36" s="323"/>
      <c r="BX36" s="323"/>
      <c r="BY36" s="230" t="s">
        <v>33</v>
      </c>
      <c r="BZ36" s="324"/>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130</v>
      </c>
      <c r="AU41" s="403"/>
      <c r="AV41" s="403"/>
      <c r="AW41" s="403"/>
      <c r="AX41" s="164" t="s">
        <v>79</v>
      </c>
      <c r="AY41" s="406"/>
      <c r="AZ41" s="409">
        <v>200</v>
      </c>
      <c r="BA41" s="410"/>
      <c r="BB41" s="410"/>
      <c r="BC41" s="410"/>
      <c r="BD41" s="164" t="s">
        <v>79</v>
      </c>
      <c r="BE41" s="406"/>
      <c r="BF41" s="359" t="s">
        <v>201</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25</v>
      </c>
      <c r="AU44" s="436"/>
      <c r="AV44" s="436"/>
      <c r="AW44" s="436"/>
      <c r="AX44" s="223" t="s">
        <v>79</v>
      </c>
      <c r="AY44" s="278"/>
      <c r="AZ44" s="430">
        <v>35</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55</v>
      </c>
      <c r="AU46" s="436"/>
      <c r="AV46" s="436"/>
      <c r="AW46" s="436"/>
      <c r="AX46" s="250" t="s">
        <v>33</v>
      </c>
      <c r="AY46" s="250"/>
      <c r="AZ46" s="430">
        <v>65</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20</v>
      </c>
      <c r="AU48" s="436"/>
      <c r="AV48" s="436"/>
      <c r="AW48" s="436"/>
      <c r="AX48" s="223" t="s">
        <v>33</v>
      </c>
      <c r="AY48" s="223"/>
      <c r="AZ48" s="430">
        <v>20</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18</v>
      </c>
      <c r="AU52" s="436"/>
      <c r="AV52" s="436"/>
      <c r="AW52" s="436"/>
      <c r="AX52" s="223" t="s">
        <v>33</v>
      </c>
      <c r="AY52" s="223"/>
      <c r="AZ52" s="430">
        <v>23</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95</v>
      </c>
      <c r="AU54" s="508"/>
      <c r="AV54" s="508"/>
      <c r="AW54" s="508"/>
      <c r="AX54" s="223" t="s">
        <v>33</v>
      </c>
      <c r="AY54" s="223"/>
      <c r="AZ54" s="507">
        <f>AZ46+AZ48+AZ50+AZ52</f>
        <v>110</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10</v>
      </c>
      <c r="AU56" s="522"/>
      <c r="AV56" s="522"/>
      <c r="AW56" s="522"/>
      <c r="AX56" s="164" t="s">
        <v>33</v>
      </c>
      <c r="AY56" s="406"/>
      <c r="AZ56" s="521">
        <f>AZ41-AZ44-AZ54</f>
        <v>55</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202</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2026-01-09T13:47:55Z</cp:lastPrinted>
  <dcterms:created xsi:type="dcterms:W3CDTF">2026-01-08T01:41:57Z</dcterms:created>
  <dcterms:modified xsi:type="dcterms:W3CDTF">2026-01-09T13:50:15Z</dcterms:modified>
</cp:coreProperties>
</file>